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jbsinter.sharepoint.com/sites/CWRP-CWAnalytics/Shared Documents/CW Analytics/0. February 2026 SWDI/SWDI February 2026 Workbook/9a. Sent to CB 3-20-2026/"/>
    </mc:Choice>
  </mc:AlternateContent>
  <xr:revisionPtr revIDLastSave="95" documentId="8_{E1F38A86-F8CA-422D-949A-ACEBDB84E8AA}" xr6:coauthVersionLast="47" xr6:coauthVersionMax="47" xr10:uidLastSave="{CD5A973F-9E09-435C-A623-36A66746BFEC}"/>
  <bookViews>
    <workbookView xWindow="-28920" yWindow="-120" windowWidth="29040" windowHeight="15720" tabRatio="707" firstSheet="2" activeTab="6" xr2:uid="{00000000-000D-0000-FFFF-FFFF00000000}"/>
  </bookViews>
  <sheets>
    <sheet name="1. Table of Contents" sheetId="1" r:id="rId1"/>
    <sheet name="Sheet2" sheetId="2" state="hidden" r:id="rId2"/>
    <sheet name="2. Summary" sheetId="3" r:id="rId3"/>
    <sheet name="3. Resources" sheetId="4" r:id="rId4"/>
    <sheet name="4. RSP Visualization" sheetId="5" r:id="rId5"/>
    <sheet name="5. Maltreatment in Foster Care" sheetId="6" r:id="rId6"/>
    <sheet name="6. Recurrence of Maltreatment" sheetId="7" r:id="rId7"/>
    <sheet name="7. Perm12 Entries" sheetId="8" r:id="rId8"/>
    <sheet name="8. Perm12 (12-23 Months)" sheetId="9" r:id="rId9"/>
    <sheet name="9. Perm12 (24+ Months)" sheetId="10" r:id="rId10"/>
    <sheet name="10. Reentry" sheetId="11" r:id="rId11"/>
    <sheet name="11. Placement Stability" sheetId="12" r:id="rId12"/>
    <sheet name="12. DQ Elements" sheetId="13" r:id="rId13"/>
    <sheet name="13. DQ Results-AFCARS " sheetId="14" r:id="rId14"/>
    <sheet name="14. DQ Results-NCANDS" sheetId="15" r:id="rId15"/>
  </sheets>
  <definedNames>
    <definedName name="_xlnm.Print_Area" localSheetId="0">'1. Table of Contents'!$A$1:$K$23</definedName>
    <definedName name="_xlnm.Print_Area" localSheetId="12">'12. DQ Elements'!$A$1:$G$27</definedName>
    <definedName name="_xlnm.Print_Area" localSheetId="13">'13. DQ Results-AFCARS '!$A$2:$L$674</definedName>
    <definedName name="_xlnm.Print_Area" localSheetId="14">'14. DQ Results-NCANDS'!$A$1:$F$283</definedName>
    <definedName name="_xlnm.Print_Area" localSheetId="2">'2. Summary'!$B$1:$D$39</definedName>
    <definedName name="_xlnm.Print_Area" localSheetId="3">'3. Resources'!$B$2:$C$15</definedName>
    <definedName name="_xlnm.Print_Titles" localSheetId="10">'10. Reentry'!$1:$8</definedName>
    <definedName name="_xlnm.Print_Titles" localSheetId="11">'11. Placement Stability'!$1:$8</definedName>
    <definedName name="_xlnm.Print_Titles" localSheetId="13">'13. DQ Results-AFCARS '!$2:$2</definedName>
    <definedName name="_xlnm.Print_Titles" localSheetId="14">'14. DQ Results-NCANDS'!$2:$2</definedName>
    <definedName name="_xlnm.Print_Titles" localSheetId="3">'3. Resources'!$2:$2</definedName>
    <definedName name="_xlnm.Print_Titles" localSheetId="5">'5. Maltreatment in Foster Care'!$1:$8</definedName>
    <definedName name="_xlnm.Print_Titles" localSheetId="6">'6. Recurrence of Maltreatment'!$1:$8</definedName>
    <definedName name="_xlnm.Print_Titles" localSheetId="7">'7. Perm12 Entries'!$1:$8</definedName>
    <definedName name="_xlnm.Print_Titles" localSheetId="8">'8. Perm12 (12-23 Months)'!$1:$8</definedName>
    <definedName name="_xlnm.Print_Titles" localSheetId="9">'9. Perm12 (24+ Months)'!$1:$8</definedName>
    <definedName name="Z_F7AFFF26_97D3_44C0_8269_CB81A1779632_.wvu.PrintArea" localSheetId="0" hidden="1">'1. Table of Contents'!$A$1:$K$23</definedName>
    <definedName name="Z_F7AFFF26_97D3_44C0_8269_CB81A1779632_.wvu.PrintArea" localSheetId="12" hidden="1">'12. DQ Elements'!$A$1:$G$27</definedName>
    <definedName name="Z_F7AFFF26_97D3_44C0_8269_CB81A1779632_.wvu.PrintArea" localSheetId="13" hidden="1">'13. DQ Results-AFCARS '!$A$2:$L$674</definedName>
    <definedName name="Z_F7AFFF26_97D3_44C0_8269_CB81A1779632_.wvu.PrintArea" localSheetId="14" hidden="1">'14. DQ Results-NCANDS'!$A$1:$F$283</definedName>
    <definedName name="Z_F7AFFF26_97D3_44C0_8269_CB81A1779632_.wvu.PrintArea" localSheetId="2" hidden="1">'2. Summary'!$B$1:$D$39</definedName>
    <definedName name="Z_F7AFFF26_97D3_44C0_8269_CB81A1779632_.wvu.PrintArea" localSheetId="3" hidden="1">'3. Resources'!$B$2:$C$15</definedName>
    <definedName name="Z_F7AFFF26_97D3_44C0_8269_CB81A1779632_.wvu.PrintTitles" localSheetId="10" hidden="1">'10. Reentry'!$1:$8</definedName>
    <definedName name="Z_F7AFFF26_97D3_44C0_8269_CB81A1779632_.wvu.PrintTitles" localSheetId="11" hidden="1">'11. Placement Stability'!$1:$8</definedName>
    <definedName name="Z_F7AFFF26_97D3_44C0_8269_CB81A1779632_.wvu.PrintTitles" localSheetId="13" hidden="1">'13. DQ Results-AFCARS '!$2:$2</definedName>
    <definedName name="Z_F7AFFF26_97D3_44C0_8269_CB81A1779632_.wvu.PrintTitles" localSheetId="14" hidden="1">'14. DQ Results-NCANDS'!$2:$2</definedName>
    <definedName name="Z_F7AFFF26_97D3_44C0_8269_CB81A1779632_.wvu.PrintTitles" localSheetId="3" hidden="1">'3. Resources'!$2:$2</definedName>
    <definedName name="Z_F7AFFF26_97D3_44C0_8269_CB81A1779632_.wvu.PrintTitles" localSheetId="5" hidden="1">'5. Maltreatment in Foster Care'!$1:$8</definedName>
    <definedName name="Z_F7AFFF26_97D3_44C0_8269_CB81A1779632_.wvu.PrintTitles" localSheetId="6" hidden="1">'6. Recurrence of Maltreatment'!$1:$8</definedName>
    <definedName name="Z_F7AFFF26_97D3_44C0_8269_CB81A1779632_.wvu.PrintTitles" localSheetId="7" hidden="1">'7. Perm12 Entries'!$1:$8</definedName>
    <definedName name="Z_F7AFFF26_97D3_44C0_8269_CB81A1779632_.wvu.PrintTitles" localSheetId="8" hidden="1">'8. Perm12 (12-23 Months)'!$1:$8</definedName>
    <definedName name="Z_F7AFFF26_97D3_44C0_8269_CB81A1779632_.wvu.PrintTitles" localSheetId="9" hidden="1">'9. Perm12 (24+ Months)'!$1:$8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 l="1"/>
  <c r="C17" i="1"/>
  <c r="C16" i="1"/>
  <c r="C15" i="1"/>
  <c r="C14" i="1"/>
</calcChain>
</file>

<file path=xl/sharedStrings.xml><?xml version="1.0" encoding="utf-8"?>
<sst xmlns="http://schemas.openxmlformats.org/spreadsheetml/2006/main" count="2620" uniqueCount="255">
  <si>
    <t>CFSR Round 4 Statewide Data Indicators Workbook</t>
  </si>
  <si>
    <t>Issued March 2026</t>
  </si>
  <si>
    <t>Table of Contents</t>
  </si>
  <si>
    <t>Summary - CFSR 4 Statewide Data Indicators</t>
  </si>
  <si>
    <t>Resources</t>
  </si>
  <si>
    <t>Visualization of State-by-State Risk-Standardized Performance</t>
  </si>
  <si>
    <t>State-by-State Performance on Statewide Data Indicators</t>
  </si>
  <si>
    <t>Maltreatment in Foster Care</t>
  </si>
  <si>
    <t>Recurrence of Maltreatment</t>
  </si>
  <si>
    <t>Data Quality</t>
  </si>
  <si>
    <t>Data Quality Elements</t>
  </si>
  <si>
    <t>AFCARS Data Quality Checks, by Data Period</t>
  </si>
  <si>
    <t>NCANDS Data Quality, by Data Period</t>
  </si>
  <si>
    <t>All analyses are based on Adoption and Foster Care Analysis and Reporting System (AFCARS) and National Child Abuse and Neglect Data System (NCANDS) submissions as of January 10, 2026.</t>
  </si>
  <si>
    <t>National Performance</t>
  </si>
  <si>
    <t>Indicator</t>
  </si>
  <si>
    <t>Maltreatment in foster care</t>
  </si>
  <si>
    <t>9.07 victimizations*</t>
  </si>
  <si>
    <t>Recurrence of maltreatment</t>
  </si>
  <si>
    <t>Permanency in 12 months for children entering foster care</t>
  </si>
  <si>
    <t>Permanency in 12 months for children in care 12-23 months</t>
  </si>
  <si>
    <t>Permanency in 12 months for children in care 24 months or more</t>
  </si>
  <si>
    <t>Reentry to foster care in 12 months</t>
  </si>
  <si>
    <t>Placement stability</t>
  </si>
  <si>
    <t>4.48 moves**</t>
  </si>
  <si>
    <t xml:space="preserve">Data Periods Used to Set National Performance </t>
  </si>
  <si>
    <t>Data Periods Used*</t>
  </si>
  <si>
    <t>19A, 19B, FY19, FY20</t>
  </si>
  <si>
    <t>FY19, FY20</t>
  </si>
  <si>
    <t>19B, 20A, 20B, 21A, 21B</t>
  </si>
  <si>
    <t>21A, 21B</t>
  </si>
  <si>
    <t>20A, 20B, 21A, 21B</t>
  </si>
  <si>
    <t>* FY periods (e.g., FY19) refer to NCANDS data. All others refer to AFCARS data.</t>
  </si>
  <si>
    <t>* NCANDS data are submitted for Federal Fiscal Years, October 1 through September 30.</t>
  </si>
  <si>
    <t xml:space="preserve">Data Quality </t>
  </si>
  <si>
    <t>States excluded from
National Performance*</t>
  </si>
  <si>
    <t>States excluded from most recent Data Indicators Performance*</t>
  </si>
  <si>
    <t>No states</t>
  </si>
  <si>
    <t>AR, PA, PR</t>
  </si>
  <si>
    <t>NC, PR</t>
  </si>
  <si>
    <t>MD</t>
  </si>
  <si>
    <t>PA, PR, WA, WV, WY</t>
  </si>
  <si>
    <t>PA, PR, WA, WY</t>
  </si>
  <si>
    <t>DC, ME, NC, PA, PR, WA, WV, WY</t>
  </si>
  <si>
    <t>AZ, CO</t>
  </si>
  <si>
    <t>* States are excluded due to incomplete data or exceeding data quality limits.</t>
  </si>
  <si>
    <t>Glossary</t>
  </si>
  <si>
    <t xml:space="preserve">National performance is how the nation as a whole performed on a given data indicator. The national performance was calculated and fixed prior to the start of the CFSR Round 4 using data states submitted, covering 10/1/2018 through 9/30/2021. Data periods used to calculate performance differ by indicator. The national performance is used as a reference point to determine if a state performed statistically better, worse, or no different from the nation after taking into account some of the factors over which states have little control.
For example, the national performance for permanency in 12 months for children entering foster care is 35.2%. This means that for all children in the nation who entered foster care during the fixed 12-month period, 35.2% of those children achieved permanency within 12 months of entering foster care. </t>
  </si>
  <si>
    <t>Observed Performance</t>
  </si>
  <si>
    <t>Observed performance describes how a state performed on a given indicator, without any adjustments.
For example, in State A, 1,200 children entered foster care in a 12-month period, and of those children, 405 achieved permanency within 12 months of entering foster care. State A’s observed performance is 33.8% (405 divided by 1,200 = 33.8%). The CFSR Statewide Data Indicator Series and Data Dictionary provide information on how each indicator is calculated.</t>
  </si>
  <si>
    <t>Risk-Standardized Performance (RSP)</t>
  </si>
  <si>
    <t>RSP is used to assess state performance on the CFSR statewide data indicators compared to national performance. RSP accounts for some of the factors that influence performance on the indicators over which states have little control. One example is the ages of children in care; children of different ages have different likelihoods of experiencing an outcome (e.g., achieving permanency), regardless of the quality of care a state provides. Accounting for such factors allows for a fairer comparison of each state’s performance relative to the national performance.</t>
  </si>
  <si>
    <t>Risk-Standardized Performance (RSP) Interval</t>
  </si>
  <si>
    <t>To determine whether a state’s performance is statistically better, worse, or no different from national performance, we calculate a 95% confidence interval estimate for the state’s RSP. The interval accounts for the amount of uncertainty associated with the RSP value. In other words, we are 95% confident that the value of the RSP is between the lower and upper limit of the interval. The RSP interval is what we use to compare state performance to national performance. If the interval overlaps national performance, the state's performance is statistically no different from national performance. If the interval is above or below national performance, it is statistically different from national performance. Whether higher or lower performance is desirable depends on the desired direction of performance for the indicator.</t>
  </si>
  <si>
    <t>Useful Links</t>
  </si>
  <si>
    <t>CFSR Statewide Data Indicator Series</t>
  </si>
  <si>
    <t>Data Dictionary</t>
  </si>
  <si>
    <t>https://www.cfsrportal.acf.hhs.gov/resources/round-4-resources/cfsr-round-4-statewide-data-indicators/cfsr-round-4-statewide-data</t>
  </si>
  <si>
    <t xml:space="preserve">CFSR Round 4 Statewide Data Indicator Information on the CFSR Information Portal </t>
  </si>
  <si>
    <t>https://www.cfsrportal.acf.hhs.gov/resources/round-4-resources/cfsr-round-4-statewide-data-indicators</t>
  </si>
  <si>
    <t>Frequently Asked Questions</t>
  </si>
  <si>
    <t>When should RSP be used and when should observed performance be used?</t>
  </si>
  <si>
    <t>Can I compare my state’s RSP to my state’s observed performance?</t>
  </si>
  <si>
    <t>A state’s RSP cannot be compared to its observed performance. RSP takes into account some of the factors over which a state has little control and calculates performance relative to national performance. RSP has no meaning relative to the state’s observed performance.
In our example, State A has an observed performance of 33.8%. State A has an unusually large proportion of younger children in foster care, so we account for that along with other factors when making adjustments to calculate the state’s RSP of 42.2%. When State A’s RSP interval of 41.1% to 42.9% is compared to national performance of 35.2%, State A performed better than the nation.
On the other hand, let’s say that State A has an unusually large proportion of older children in care instead. Its observed performance is still 33.8%. However, we expect more children who enter foster care in 12 months in State A to achieve permanency than if State A’s case mix had more younger children. As a result, State A’s performance is adjusted to calculate an RSP of 30.1% and an RSP interval of 28.9% to 30.7%. When that interval is compared to national performance of 35.2%, State A performed worse than the nation.
In both scenarios, the observed performance for State A was the same. The RSP changed depending on the proportion of older or younger children in State A’s foster care population.</t>
  </si>
  <si>
    <t>Can I compare my state’s observed performance to the national performance?</t>
  </si>
  <si>
    <t>A state’s observed performance should not be compared to the national performance. The observed performance does not take into account some of the factors over which states have little control. The goal of RSP is to provide states with a fairer way of comparing performance to national performance.
For example, State A’s observed performance of 33.8% does not account for the high proportion of younger children in its population so comparing it to national performance of 35.2% would not be a fair comparison. Comparing the two would make it appear State A’s performance is worse than it is, based on State A having a different case mix than the nation.</t>
  </si>
  <si>
    <t>Description:</t>
  </si>
  <si>
    <t>12-month period:</t>
  </si>
  <si>
    <t>23A23B, FY 2023</t>
  </si>
  <si>
    <t>Data used:</t>
  </si>
  <si>
    <t>*=Observed
Performance (OP)</t>
  </si>
  <si>
    <t>†=Risk-Standardized Performance (RSP)</t>
  </si>
  <si>
    <t>‡=RSP Relative to
National Performance (NP)</t>
  </si>
  <si>
    <t>State</t>
  </si>
  <si>
    <t>Denominator*</t>
  </si>
  <si>
    <t>Numerator*</t>
  </si>
  <si>
    <t>OP*</t>
  </si>
  <si>
    <t>Lower 
RSP 
Interval†</t>
  </si>
  <si>
    <t>RSP†</t>
  </si>
  <si>
    <t>Upper
RSP
Interval†</t>
  </si>
  <si>
    <t>NP‡</t>
  </si>
  <si>
    <t xml:space="preserve">
Better/Worse/ 
No Different From National Performance‡</t>
  </si>
  <si>
    <t>AK</t>
  </si>
  <si>
    <t>Worse</t>
  </si>
  <si>
    <t>AL</t>
  </si>
  <si>
    <t>Better</t>
  </si>
  <si>
    <t>AR</t>
  </si>
  <si>
    <t>AZ</t>
  </si>
  <si>
    <t>CA</t>
  </si>
  <si>
    <t>No different</t>
  </si>
  <si>
    <t>CO</t>
  </si>
  <si>
    <t>CT</t>
  </si>
  <si>
    <t>DC</t>
  </si>
  <si>
    <t>DE</t>
  </si>
  <si>
    <t>FL</t>
  </si>
  <si>
    <t>GA</t>
  </si>
  <si>
    <t>HI</t>
  </si>
  <si>
    <t>IA</t>
  </si>
  <si>
    <t>ID</t>
  </si>
  <si>
    <t>IL</t>
  </si>
  <si>
    <t>IN</t>
  </si>
  <si>
    <t>KS</t>
  </si>
  <si>
    <t>KY</t>
  </si>
  <si>
    <t>LA</t>
  </si>
  <si>
    <t>MA</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</si>
  <si>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</si>
  <si>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</si>
  <si>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</si>
  <si>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</si>
  <si>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</si>
  <si>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</si>
  <si>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</si>
  <si>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</si>
  <si>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</si>
  <si>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</si>
  <si>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</si>
  <si>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</si>
  <si>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</si>
  <si>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</si>
  <si>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</si>
  <si>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</si>
  <si>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</si>
  <si>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</si>
  <si>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</si>
  <si>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</si>
  <si>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</si>
  <si>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</si>
  <si>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</si>
  <si>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</si>
  <si>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</si>
  <si>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</si>
  <si>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</si>
  <si>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</si>
  <si>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</si>
  <si>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</si>
  <si>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</si>
  <si>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Measured as the percent of children who were the subject of a substantiated or indicated report of maltreatment in a 12-month period and who experienced subsequent maltreatment within 12 months of the initial victimization</t>
  </si>
  <si>
    <t>Among children who entered foster care in a 12-month period, the percent who exited foster care to reunification, adoption, guardianship, or living with a relative within 12 months of their entry</t>
  </si>
  <si>
    <t>23B24A</t>
  </si>
  <si>
    <t>Permanency in 12 months for children in foster care 12 to 23 months</t>
  </si>
  <si>
    <t>Among children in foster care at the start of the 12-month period who had been in care for 12 to 23 months, the percent who exited to permanency in the subsequent 12 months</t>
  </si>
  <si>
    <t>25A25B</t>
  </si>
  <si>
    <t>Permanency in 12 months for children in foster care 24 months or more</t>
  </si>
  <si>
    <t>Among children in foster care at the start of the 12-month period who had been in care 24 months or more, the percent who exited to permanency in the subsequent 12 months</t>
  </si>
  <si>
    <t>24A24B</t>
  </si>
  <si>
    <t>Calculating performance on statewide data indicators relies upon states submitting high-quality data. Data quality checks are performed prior to calculating state performance. See the Data Dictionary for a complete description of each check and what the values represent.</t>
  </si>
  <si>
    <t>AFCARS Data Quality Checks</t>
  </si>
  <si>
    <t>Data Quality Limits for State Exclusion</t>
  </si>
  <si>
    <t xml:space="preserve">Permanency in 12 Months (all 3 indicators) &amp; Reentry to Foster Care in 12 Months </t>
  </si>
  <si>
    <t>Placement Stability</t>
  </si>
  <si>
    <t xml:space="preserve">1. AFCARS IDs don’t match from one period to next </t>
  </si>
  <si>
    <t>&gt;40%</t>
  </si>
  <si>
    <t>ü</t>
  </si>
  <si>
    <t>2. Date of birth after date of entry</t>
  </si>
  <si>
    <t>&gt;5%</t>
  </si>
  <si>
    <t>3. Date of birth after date of exit</t>
  </si>
  <si>
    <t>4. Dropped records</t>
  </si>
  <si>
    <t>&gt;10%</t>
  </si>
  <si>
    <t>5. Enters and exits care the same day</t>
  </si>
  <si>
    <t>6. Exit date is prior to removal date</t>
  </si>
  <si>
    <t>7. Missing date of birth</t>
  </si>
  <si>
    <t>8. Missing date of latest removal</t>
  </si>
  <si>
    <t>9. Missing discharge reason (exit date exists)</t>
  </si>
  <si>
    <t>10. Missing number of placement settings</t>
  </si>
  <si>
    <t>11. Percentage of children on 1st removal</t>
  </si>
  <si>
    <t>&gt;95%</t>
  </si>
  <si>
    <t>NCANDS Data Quality Checks</t>
  </si>
  <si>
    <t xml:space="preserve">1. Child IDs for victims match across years </t>
  </si>
  <si>
    <t>&lt;1%</t>
  </si>
  <si>
    <t>2. Child IDs for victims match across years, but dates of birth/ age and sex do not</t>
  </si>
  <si>
    <t>3. Missing age for victims</t>
  </si>
  <si>
    <t>4. Some victims should have AFCARS IDs in Child File</t>
  </si>
  <si>
    <t>5. Some victims with AFCARS IDs should match IDs in AFCARS files</t>
  </si>
  <si>
    <t>&gt;0</t>
  </si>
  <si>
    <t>Values in red indicate data quality performance exceeds the data quality limit. Performance on the indicator was not calculated for states that exceeded one or more limits on data quality (DQ) checks done for the indicator, or had missing AFCARS submission(s). “[No data]” indicates there was no data quality check assessed for that data period because it relies on a subsequent period of data that is not yet available.</t>
  </si>
  <si>
    <t>1. AFCARS IDs don't match from one period to next (Limit: &gt;40%)</t>
  </si>
  <si>
    <t>2021A</t>
  </si>
  <si>
    <t>2021B</t>
  </si>
  <si>
    <t>2022A</t>
  </si>
  <si>
    <t>2022B</t>
  </si>
  <si>
    <t>2023A</t>
  </si>
  <si>
    <t>2023B</t>
  </si>
  <si>
    <t>2024A</t>
  </si>
  <si>
    <t>2024B</t>
  </si>
  <si>
    <t>2025A</t>
  </si>
  <si>
    <t>2025B</t>
  </si>
  <si>
    <t>[no data]</t>
  </si>
  <si>
    <t>44.4%</t>
  </si>
  <si>
    <t>40.8%</t>
  </si>
  <si>
    <t xml:space="preserve">2.  Date of birth after date of entry (Limit: &gt;5%) </t>
  </si>
  <si>
    <t>3. Date of birth after date of exit (Limit: &gt;5%)</t>
  </si>
  <si>
    <t xml:space="preserve">4. Dropped records (Limit: &gt;10%)  </t>
  </si>
  <si>
    <t>11.1%</t>
  </si>
  <si>
    <t>14.6%</t>
  </si>
  <si>
    <t>10.2%</t>
  </si>
  <si>
    <t>12.8%</t>
  </si>
  <si>
    <t xml:space="preserve">5. Enters and exits care the same day (Limit: &gt;5%) </t>
  </si>
  <si>
    <t xml:space="preserve">6.  Exit date is prior to removal date (Limit: &gt;5%) </t>
  </si>
  <si>
    <t>7. Missing date of birth (Limit: &gt;5%)</t>
  </si>
  <si>
    <t xml:space="preserve">8. Missing date of latest removal (Limit: &gt;5%) </t>
  </si>
  <si>
    <t xml:space="preserve">9.  Missing discharge reason (exit date exists) (Limit: &gt;10%) </t>
  </si>
  <si>
    <t xml:space="preserve">10. Missing number of placement settings (Limit: &gt;5%) </t>
  </si>
  <si>
    <t>7.2%</t>
  </si>
  <si>
    <t>6.5%</t>
  </si>
  <si>
    <t>7.6%</t>
  </si>
  <si>
    <t>6.7%</t>
  </si>
  <si>
    <t>8.0%</t>
  </si>
  <si>
    <t>9.6%</t>
  </si>
  <si>
    <t>15.1%</t>
  </si>
  <si>
    <t>20.5%</t>
  </si>
  <si>
    <t>16.3%</t>
  </si>
  <si>
    <t xml:space="preserve">11. Percentage of children on 1st removal (Limit: &gt;95%) </t>
  </si>
  <si>
    <t>98.1%</t>
  </si>
  <si>
    <t>98.3%</t>
  </si>
  <si>
    <t>98.4%</t>
  </si>
  <si>
    <t>98.5%</t>
  </si>
  <si>
    <t>98.2%</t>
  </si>
  <si>
    <t>95.8%</t>
  </si>
  <si>
    <t>96.5%</t>
  </si>
  <si>
    <t>96.2%</t>
  </si>
  <si>
    <t>95.6%</t>
  </si>
  <si>
    <t>97.9%</t>
  </si>
  <si>
    <t>97.5%</t>
  </si>
  <si>
    <t>1. Child IDs for victims match across years  (Limit: &lt;1%)</t>
  </si>
  <si>
    <t>FY 2021-22</t>
  </si>
  <si>
    <t>FY 2022-23</t>
  </si>
  <si>
    <t>FY 2023-24</t>
  </si>
  <si>
    <t>2. Child IDs for victims match across years, but dates of birth/ age and sex do not  (Limit: &gt;5%)</t>
  </si>
  <si>
    <t>3. Missing age for victims  (Limit: &gt;5%)</t>
  </si>
  <si>
    <t>FY 2021</t>
  </si>
  <si>
    <t>FY 2022</t>
  </si>
  <si>
    <t>FY 2023</t>
  </si>
  <si>
    <t>FY 2024</t>
  </si>
  <si>
    <t>4. Some victims have AFCARS IDs in Child File (Limit: &lt;1%)</t>
  </si>
  <si>
    <t>5. Some victims with AFCARS IDs should match IDs in AFCARS files (Limit: &gt;0)</t>
  </si>
  <si>
    <t>Y</t>
  </si>
  <si>
    <t>* per 100,000 days in foster care  **per 1,000 days in foster care</t>
  </si>
  <si>
    <t>https://ncwcia.childwelfare.gov/s/statewide-data-indicators-page</t>
  </si>
  <si>
    <t>Measured as the rate of abuse or neglect per 100,000 days in foster care in a 12-month period that children experienced while under the state's placement and care responsibility</t>
  </si>
  <si>
    <t>Among children who entered care in a 12-month period, the number of placement moves per 1,000 days in foster care</t>
  </si>
  <si>
    <t>Among children who discharged to permanency (excluding adoption) in a 12-month period, the percent who reentered foster care within 12 months of exit</t>
  </si>
  <si>
    <t>DQ</t>
  </si>
  <si>
    <t>DQ=Excluded due to data quality</t>
  </si>
  <si>
    <t>-</t>
  </si>
  <si>
    <t>* 'A' refers to the 6-month reporting period October 1 through March 31. Two-digit year refers to the calendar year in which the period ends.</t>
  </si>
  <si>
    <t>* 'B' refers to the 6-month reporting period April 1 through September 30. Two-digit year refers to the calendar year in which the period ends.</t>
  </si>
  <si>
    <t>RSP should only be used to compare a state’s performance to national performance. It also allows a better way to compare across state performance. It helps identify areas of strength and improvement needs on the CFSR safety and permanency data indicators relative to national performance.
A state’s observed performance is used to determine how the state performs based on its actual child population, to identify how the state performs on an indicator over time, and how performance on one indicator (e.g., permanency in 12 months) relates to another indicator (e.g., reentry to foster care). Observed performance data also helps identify areas of strength and improvement needs on the CFSR safety and permanency data indicators, and is what’s used to produce supplemental context data to help understand state performance information included in CFSR data profiles.</t>
  </si>
  <si>
    <t>This workbook provides detailed, state-by-state performance on the Child and Family Services Reviews (CFSR) Round 4 statewide data indicators and comparisons to national performance for the most recent 12-month reporting period included in the February 2026 data profiles.</t>
  </si>
  <si>
    <t>23A-23B, FY 2023-2024</t>
  </si>
  <si>
    <t xml:space="preserve">12-month period: </t>
  </si>
  <si>
    <t>FY 2023-2024</t>
  </si>
  <si>
    <t>23B-25B</t>
  </si>
  <si>
    <t>25A-25B</t>
  </si>
  <si>
    <t>24A-25B</t>
  </si>
  <si>
    <t xml:space="preserve">Values in red indicate data quality performance exceeds the data quality limit. A "DQ" in red identifies when performance on the indicator was not calculated for states that exceeded one or more limits on the data quality (DQ) checks done for the indicator, or had missing AFCARS and/or NCANDS submission(s).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</si>
</sst>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0"/>
    <numFmt numFmtId="167" formatCode="_(* #,##0_);_(* \(#,##0\);_(* &quot;-&quot;??_);_(@_)"/>
  </numFmts>
  <fonts count="87" x14ac:knownFonts="1">
    <font>
      <sz val="11"/>
      <color theme="1"/>
      <name val="Calibri"/>
      <family val="2"/>
      <scheme val="minor"/>
    </font>
    <font>
      <b/>
      <sz val="11"/>
      <color theme="1"/>
      <name val="Calibri"/>
      <family val="2"/>
      <scheme val="minor"/>
    </font>
    <font>
      <sz val="9"/>
      <color theme="1"/>
      <name val="Calibri"/>
      <family val="2"/>
      <scheme val="minor"/>
    </font>
    <font>
      <sz val="10"/>
      <color indexed="8"/>
      <name val="Calibri"/>
      <family val="2"/>
    </font>
    <font>
      <sz val="10"/>
      <name val="Arial"/>
      <family val="2"/>
    </font>
    <font>
      <sz val="9"/>
      <color indexed="8"/>
      <name val="Arial"/>
      <family val="2"/>
    </font>
    <font>
      <sz val="11"/>
      <color theme="1"/>
      <name val="Calibri"/>
      <family val="2"/>
      <scheme val="minor"/>
    </font>
    <font>
      <sz val="10"/>
      <color indexed="8"/>
      <name val="Times New Roman"/>
      <family val="1"/>
    </font>
    <font>
      <b/>
      <sz val="11"/>
      <color indexed="8"/>
      <name val="Century Gothic"/>
      <family val="2"/>
    </font>
    <font>
      <sz val="10"/>
      <color rgb="FF000000"/>
      <name val="Calibri"/>
      <family val="2"/>
      <scheme val="minor"/>
    </font>
    <font>
      <sz val="11"/>
      <color theme="3"/>
      <name val="Calibri"/>
      <family val="2"/>
      <scheme val="minor"/>
    </font>
    <font>
      <b/>
      <sz val="14"/>
      <color indexed="8"/>
      <name val="Century Gothic"/>
      <family val="2"/>
    </font>
    <font>
      <b/>
      <sz val="11"/>
      <name val="Century Gothic"/>
      <family val="2"/>
    </font>
    <font>
      <sz val="11"/>
      <color rgb="FF000000"/>
      <name val="Calibri"/>
      <family val="2"/>
      <scheme val="minor"/>
    </font>
    <font>
      <sz val="10"/>
      <name val="Arial"/>
      <family val="2"/>
    </font>
    <font>
      <sz val="9"/>
      <color indexed="8"/>
      <name val="Calibri"/>
      <family val="2"/>
      <scheme val="minor"/>
    </font>
    <font>
      <sz val="14"/>
      <color indexed="8"/>
      <name val="Century Gothic"/>
      <family val="2"/>
    </font>
    <font>
      <sz val="9"/>
      <color theme="0"/>
      <name val="Calibri"/>
      <family val="2"/>
      <scheme val="minor"/>
    </font>
    <font>
      <sz val="11"/>
      <color indexed="9"/>
      <name val="Century Gothic"/>
      <family val="2"/>
    </font>
    <font>
      <sz val="14"/>
      <color theme="0"/>
      <name val="Calibri"/>
      <family val="2"/>
      <scheme val="minor"/>
    </font>
    <font>
      <sz val="16"/>
      <color theme="0"/>
      <name val="Calibri"/>
      <family val="2"/>
      <scheme val="minor"/>
    </font>
    <font>
      <b/>
      <sz val="9"/>
      <color theme="0"/>
      <name val="Calibri"/>
      <family val="2"/>
      <scheme val="minor"/>
    </font>
    <font>
      <b/>
      <sz val="8"/>
      <color theme="3"/>
      <name val="Century Gothic"/>
      <family val="2"/>
    </font>
    <font>
      <sz val="12"/>
      <color theme="1"/>
      <name val="Calibri"/>
      <family val="2"/>
      <scheme val="minor"/>
    </font>
    <font>
      <u/>
      <sz val="11"/>
      <color theme="1"/>
      <name val="Calibri"/>
      <family val="2"/>
      <scheme val="minor"/>
    </font>
    <font>
      <b/>
      <sz val="14"/>
      <color theme="1" tint="0.34998626667073579"/>
      <name val="Century Gothic"/>
      <family val="2"/>
    </font>
    <font>
      <sz val="9"/>
      <name val="Calibri"/>
      <family val="2"/>
      <scheme val="minor"/>
    </font>
    <font>
      <b/>
      <sz val="18"/>
      <color theme="3"/>
      <name val="Cambria"/>
      <family val="2"/>
      <scheme val="major"/>
    </font>
    <font>
      <sz val="9"/>
      <color rgb="FFFF0000"/>
      <name val="Calibri"/>
      <family val="2"/>
      <scheme val="minor"/>
    </font>
    <font>
      <sz val="9"/>
      <color rgb="FF000000"/>
      <name val="Calibri"/>
      <family val="2"/>
      <scheme val="minor"/>
    </font>
    <font>
      <sz val="9"/>
      <color indexed="10"/>
      <name val="Century Gothic"/>
      <family val="2"/>
    </font>
    <font>
      <b/>
      <sz val="9"/>
      <color theme="1"/>
      <name val="Calibri"/>
      <family val="2"/>
      <scheme val="minor"/>
    </font>
    <font>
      <sz val="11"/>
      <color indexed="8"/>
      <name val="Arial"/>
      <family val="2"/>
    </font>
    <font>
      <i/>
      <sz val="9"/>
      <color indexed="8"/>
      <name val="Calibri"/>
      <family val="2"/>
    </font>
    <font>
      <sz val="14"/>
      <color theme="1"/>
      <name val="Calibri"/>
      <family val="2"/>
      <scheme val="minor"/>
    </font>
    <font>
      <b/>
      <sz val="14"/>
      <color theme="0"/>
      <name val="Calibri"/>
      <family val="2"/>
      <scheme val="minor"/>
    </font>
    <font>
      <b/>
      <sz val="14"/>
      <color theme="3"/>
      <name val="Century Gothic"/>
      <family val="2"/>
    </font>
    <font>
      <u/>
      <sz val="14"/>
      <color theme="1"/>
      <name val="Calibri"/>
      <family val="2"/>
      <scheme val="minor"/>
    </font>
    <font>
      <b/>
      <sz val="14"/>
      <color theme="1"/>
      <name val="Calibri"/>
      <family val="2"/>
      <scheme val="minor"/>
    </font>
    <font>
      <sz val="12"/>
      <color rgb="FF000000"/>
      <name val="Calibri"/>
      <family val="2"/>
      <scheme val="minor"/>
    </font>
    <font>
      <sz val="12"/>
      <name val="Calibri"/>
      <family val="2"/>
      <scheme val="minor"/>
    </font>
    <font>
      <sz val="12"/>
      <color rgb="FFFF0000"/>
      <name val="Calibri"/>
      <family val="2"/>
      <scheme val="minor"/>
    </font>
    <font>
      <b/>
      <sz val="12"/>
      <name val="Century Gothic"/>
      <family val="2"/>
    </font>
    <font>
      <b/>
      <sz val="14"/>
      <name val="Century Gothic"/>
      <family val="2"/>
    </font>
    <font>
      <u/>
      <sz val="12"/>
      <name val="Calibri"/>
      <family val="2"/>
      <scheme val="minor"/>
    </font>
    <font>
      <b/>
      <sz val="12"/>
      <color theme="0"/>
      <name val="Century Gothic"/>
      <family val="2"/>
    </font>
    <font>
      <sz val="12"/>
      <color theme="0"/>
      <name val="Calibri"/>
      <family val="2"/>
      <scheme val="minor"/>
    </font>
    <font>
      <b/>
      <sz val="12"/>
      <color theme="0"/>
      <name val="Calibri"/>
      <family val="2"/>
      <scheme val="minor"/>
    </font>
    <font>
      <sz val="14"/>
      <name val="Calibri"/>
      <family val="2"/>
      <scheme val="minor"/>
    </font>
    <font>
      <sz val="11"/>
      <name val="Calibri"/>
      <family val="2"/>
      <scheme val="minor"/>
    </font>
    <font>
      <sz val="14"/>
      <color theme="1" tint="0.34998626667073579"/>
      <name val="Calibri"/>
      <family val="2"/>
      <scheme val="minor"/>
    </font>
    <font>
      <sz val="12"/>
      <color theme="1"/>
      <name val="Century Gothic"/>
      <family val="2"/>
    </font>
    <font>
      <sz val="10"/>
      <color theme="1"/>
      <name val="Century Gothic"/>
      <family val="2"/>
    </font>
    <font>
      <sz val="10"/>
      <color indexed="9"/>
      <name val="Century Gothic"/>
      <family val="2"/>
    </font>
    <font>
      <sz val="14"/>
      <name val="Calibri"/>
      <family val="2"/>
    </font>
    <font>
      <b/>
      <sz val="16"/>
      <name val="Century Gothic"/>
      <family val="2"/>
    </font>
    <font>
      <sz val="18"/>
      <color theme="3"/>
      <name val="Cambria"/>
      <family val="2"/>
      <scheme val="major"/>
    </font>
    <font>
      <u/>
      <sz val="11"/>
      <color theme="10"/>
      <name val="Calibri"/>
      <family val="2"/>
      <scheme val="minor"/>
    </font>
    <font>
      <sz val="11"/>
      <color rgb="FFFF000F"/>
      <name val="Calibri"/>
      <family val="2"/>
    </font>
    <font>
      <i/>
      <sz val="14"/>
      <name val="Calibri"/>
      <family val="2"/>
    </font>
    <font>
      <sz val="14"/>
      <color rgb="FF000000"/>
      <name val="Calibri"/>
      <family val="2"/>
      <scheme val="minor"/>
    </font>
    <font>
      <sz val="10"/>
      <color theme="1"/>
      <name val="Calibri"/>
      <family val="2"/>
      <scheme val="minor"/>
    </font>
    <font>
      <sz val="10"/>
      <name val="Calibri"/>
      <family val="2"/>
      <scheme val="minor"/>
    </font>
    <font>
      <b/>
      <sz val="14"/>
      <color theme="1" tint="0.34998626667073579"/>
      <name val="Calibri"/>
      <family val="2"/>
      <scheme val="minor"/>
    </font>
    <font>
      <u/>
      <sz val="14"/>
      <color theme="10"/>
      <name val="Calibri"/>
      <family val="2"/>
      <scheme val="minor"/>
    </font>
    <font>
      <b/>
      <sz val="14"/>
      <color theme="1" tint="0.34998626667073579"/>
      <name val="Calibri"/>
      <family val="2"/>
    </font>
    <font>
      <b/>
      <sz val="16"/>
      <color indexed="9"/>
      <name val="Calibri"/>
      <family val="2"/>
      <scheme val="minor"/>
    </font>
    <font>
      <b/>
      <sz val="16"/>
      <color theme="1" tint="0.34998626667073579"/>
      <name val="Calibri"/>
      <family val="2"/>
      <scheme val="minor"/>
    </font>
    <font>
      <b/>
      <sz val="16"/>
      <color theme="0"/>
      <name val="Calibri"/>
      <family val="2"/>
      <scheme val="minor"/>
    </font>
    <font>
      <sz val="11"/>
      <color indexed="9"/>
      <name val="Calibri"/>
      <family val="2"/>
      <scheme val="minor"/>
    </font>
    <font>
      <sz val="12"/>
      <color indexed="9"/>
      <name val="Calibri"/>
      <family val="2"/>
      <scheme val="minor"/>
    </font>
    <font>
      <sz val="14"/>
      <color indexed="8"/>
      <name val="Calibri"/>
      <family val="2"/>
      <scheme val="minor"/>
    </font>
    <font>
      <sz val="10"/>
      <color indexed="8"/>
      <name val="Calibri"/>
      <family val="2"/>
      <scheme val="minor"/>
    </font>
    <font>
      <sz val="12"/>
      <color indexed="8"/>
      <name val="Calibri"/>
      <family val="2"/>
      <scheme val="minor"/>
    </font>
    <font>
      <sz val="12"/>
      <color rgb="FF000000"/>
      <name val="Calibri"/>
      <family val="2"/>
    </font>
    <font>
      <sz val="12"/>
      <color rgb="FF9C0006"/>
      <name val="Calibri"/>
      <family val="2"/>
    </font>
    <font>
      <sz val="12"/>
      <color rgb="FF9C0006"/>
      <name val="Calibri"/>
      <family val="2"/>
      <scheme val="minor"/>
    </font>
    <font>
      <sz val="12"/>
      <color rgb="FFFFFFFF"/>
      <name val="Calibri"/>
      <family val="2"/>
      <scheme val="minor"/>
    </font>
    <font>
      <sz val="11"/>
      <color rgb="FFFF000F"/>
      <name val="Calibri"/>
      <family val="2"/>
      <scheme val="minor"/>
    </font>
    <font>
      <b/>
      <sz val="14"/>
      <color rgb="FF000000"/>
      <name val="Calibri"/>
      <family val="2"/>
      <scheme val="minor"/>
    </font>
    <font>
      <sz val="14"/>
      <color indexed="8"/>
      <name val="Wingdings"/>
      <charset val="2"/>
    </font>
    <font>
      <b/>
      <sz val="16"/>
      <color indexed="8"/>
      <name val="Calibri"/>
      <family val="2"/>
      <scheme val="minor"/>
    </font>
    <font>
      <b/>
      <sz val="16"/>
      <color rgb="FFFFFFFF"/>
      <name val="Calibri"/>
      <family val="2"/>
      <scheme val="minor"/>
    </font>
    <font>
      <sz val="16"/>
      <color theme="1"/>
      <name val="Calibri"/>
      <family val="2"/>
      <scheme val="minor"/>
    </font>
    <font>
      <b/>
      <sz val="16"/>
      <name val="Calibri"/>
      <family val="2"/>
      <scheme val="minor"/>
    </font>
    <font>
      <sz val="12"/>
      <color rgb="FF9C0006"/>
      <name val="Calibri"/>
      <family val="2"/>
    </font>
    <font>
      <sz val="12"/>
      <color rgb="FF000000"/>
      <name val="Calibri"/>
      <family val="2"/>
    </font>
  </fonts>
  <fills count="9">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theme="3" tint="0.79998168889431442"/>
        <bgColor indexed="64"/>
      </patternFill>
    </fill>
    <fill>
      <patternFill patternType="solid">
        <fgColor theme="3"/>
        <bgColor indexed="64"/>
      </patternFill>
    </fill>
    <fill>
      <patternFill patternType="solid">
        <fgColor theme="0"/>
        <bgColor indexed="64"/>
      </patternFill>
    </fill>
    <fill>
      <patternFill patternType="solid">
        <fgColor indexed="65"/>
        <bgColor theme="0"/>
      </patternFill>
    </fill>
    <fill>
      <patternFill patternType="solid">
        <fgColor theme="3" tint="0.79998168889431442"/>
        <bgColor theme="0"/>
      </patternFill>
    </fill>
  </fills>
  <borders count="52">
    <border>
      <left/>
      <right/>
      <top/>
      <bottom/>
      <diagonal/>
    </border>
    <border>
      <left/>
      <right style="thin">
        <color theme="0" tint="-0.24994659260841701"/>
      </right>
      <top/>
      <bottom/>
      <diagonal/>
    </border>
    <border>
      <left style="thin">
        <color theme="0" tint="-0.24994659260841701"/>
      </left>
      <right/>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top/>
      <bottom style="thin">
        <color indexed="64"/>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indexed="64"/>
      </bottom>
      <diagonal/>
    </border>
    <border>
      <left/>
      <right style="thin">
        <color theme="0" tint="-0.1498764000366222"/>
      </right>
      <top style="thin">
        <color theme="0" tint="-0.24994659260841701"/>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1"/>
      </left>
      <right style="thin">
        <color theme="1"/>
      </right>
      <top/>
      <bottom style="thin">
        <color theme="1"/>
      </bottom>
      <diagonal/>
    </border>
    <border>
      <left style="thin">
        <color theme="0" tint="-0.24994659260841701"/>
      </left>
      <right style="thin">
        <color theme="0" tint="-0.24994659260841701"/>
      </right>
      <top/>
      <bottom/>
      <diagonal/>
    </border>
    <border>
      <left style="thin">
        <color theme="0" tint="-0.249977111117893"/>
      </left>
      <right/>
      <top/>
      <bottom/>
      <diagonal/>
    </border>
    <border>
      <left/>
      <right style="thin">
        <color theme="0" tint="-0.249977111117893"/>
      </right>
      <top/>
      <bottom style="thin">
        <color indexed="64"/>
      </bottom>
      <diagonal/>
    </border>
    <border>
      <left/>
      <right/>
      <top/>
      <bottom style="thin">
        <color theme="0" tint="-0.249977111117893"/>
      </bottom>
      <diagonal/>
    </border>
    <border>
      <left style="thin">
        <color theme="1"/>
      </left>
      <right style="thin">
        <color theme="1"/>
      </right>
      <top/>
      <bottom style="thin">
        <color indexed="64"/>
      </bottom>
      <diagonal/>
    </border>
    <border>
      <left style="thin">
        <color indexed="64"/>
      </left>
      <right style="thin">
        <color theme="1"/>
      </right>
      <top style="thin">
        <color indexed="64"/>
      </top>
      <bottom style="thin">
        <color theme="1"/>
      </bottom>
      <diagonal/>
    </border>
    <border>
      <left/>
      <right style="thin">
        <color theme="0" tint="-0.249977111117893"/>
      </right>
      <top/>
      <bottom/>
      <diagonal/>
    </border>
    <border>
      <left/>
      <right style="thin">
        <color theme="0" tint="-0.249977111117893"/>
      </right>
      <top style="thin">
        <color indexed="64"/>
      </top>
      <bottom/>
      <diagonal/>
    </border>
    <border>
      <left style="thin">
        <color theme="0" tint="-0.249977111117893"/>
      </left>
      <right style="thin">
        <color theme="0" tint="-0.24994659260841701"/>
      </right>
      <top style="thin">
        <color theme="0" tint="-0.24994659260841701"/>
      </top>
      <bottom style="thin">
        <color theme="0" tint="-0.24994659260841701"/>
      </bottom>
      <diagonal/>
    </border>
    <border>
      <left style="thin">
        <color theme="0" tint="-0.249977111117893"/>
      </left>
      <right/>
      <top/>
      <bottom style="thin">
        <color theme="0" tint="-0.24994659260841701"/>
      </bottom>
      <diagonal/>
    </border>
    <border>
      <left style="thin">
        <color theme="0" tint="-0.249977111117893"/>
      </left>
      <right style="thin">
        <color theme="0" tint="-0.24994659260841701"/>
      </right>
      <top/>
      <bottom style="thin">
        <color theme="0" tint="-0.24994659260841701"/>
      </bottom>
      <diagonal/>
    </border>
    <border>
      <left style="thin">
        <color theme="0" tint="-0.249977111117893"/>
      </left>
      <right style="thin">
        <color theme="0" tint="-0.249977111117893"/>
      </right>
      <top style="thin">
        <color theme="0" tint="-0.24994659260841701"/>
      </top>
      <bottom style="thin">
        <color theme="0" tint="-0.24994659260841701"/>
      </bottom>
      <diagonal/>
    </border>
    <border>
      <left/>
      <right/>
      <top style="thin">
        <color theme="0" tint="-0.249977111117893"/>
      </top>
      <bottom style="thin">
        <color theme="0" tint="-0.24994659260841701"/>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theme="1" tint="0.499984740745262"/>
      </top>
      <bottom style="thin">
        <color indexed="64"/>
      </bottom>
      <diagonal/>
    </border>
    <border>
      <left style="thin">
        <color theme="1"/>
      </left>
      <right/>
      <top/>
      <bottom/>
      <diagonal/>
    </border>
    <border>
      <left/>
      <right/>
      <top style="thin">
        <color theme="0"/>
      </top>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top style="thin">
        <color theme="0" tint="-0.24994659260841701"/>
      </top>
      <bottom style="thin">
        <color theme="0" tint="-0.24994659260841701"/>
      </bottom>
      <diagonal/>
    </border>
    <border>
      <left style="thin">
        <color theme="0" tint="-0.249977111117893"/>
      </left>
      <right/>
      <top style="thin">
        <color theme="0" tint="-0.249977111117893"/>
      </top>
      <bottom style="thin">
        <color theme="0" tint="-0.24994659260841701"/>
      </bottom>
      <diagonal/>
    </border>
    <border>
      <left style="thin">
        <color theme="0" tint="-0.249977111117893"/>
      </left>
      <right style="thin">
        <color theme="0" tint="-0.249977111117893"/>
      </right>
      <top style="thin">
        <color theme="0" tint="-0.24994659260841701"/>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4659260841701"/>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n">
        <color theme="0" tint="-0.24994659260841701"/>
      </left>
      <right style="thin">
        <color theme="0" tint="-0.249977111117893"/>
      </right>
      <top/>
      <bottom style="thin">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48">
    <xf numFmtId="0" fontId="0" fillId="0" borderId="0"/>
    <xf numFmtId="0" fontId="14" fillId="0" borderId="0"/>
    <xf numFmtId="0" fontId="14" fillId="0" borderId="0"/>
    <xf numFmtId="0" fontId="14" fillId="0" borderId="0"/>
    <xf numFmtId="0" fontId="14" fillId="0" borderId="0"/>
    <xf numFmtId="0" fontId="6" fillId="0" borderId="0"/>
    <xf numFmtId="0" fontId="14" fillId="0" borderId="0"/>
    <xf numFmtId="0" fontId="1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4" fillId="0" borderId="0"/>
    <xf numFmtId="43" fontId="6" fillId="0" borderId="0"/>
    <xf numFmtId="0" fontId="27" fillId="0" borderId="0"/>
    <xf numFmtId="9" fontId="6" fillId="0" borderId="0"/>
    <xf numFmtId="0" fontId="56" fillId="0" borderId="0"/>
    <xf numFmtId="0" fontId="57" fillId="0" borderId="0"/>
  </cellStyleXfs>
  <cellXfs count="503">
    <xf numFmtId="0" fontId="0" fillId="0" borderId="0" xfId="0"/>
    <xf numFmtId="0" fontId="7" fillId="2" borderId="0" xfId="0" applyFont="1" applyFill="1" applyAlignment="1">
      <alignment horizontal="left" vertical="center" wrapText="1"/>
    </xf>
    <xf numFmtId="0" fontId="3" fillId="2" borderId="0" xfId="0" applyFont="1" applyFill="1"/>
    <xf numFmtId="0" fontId="11" fillId="2" borderId="0" xfId="0" applyFont="1" applyFill="1"/>
    <xf numFmtId="0" fontId="5" fillId="2" borderId="0" xfId="0" applyFont="1" applyFill="1" applyAlignment="1">
      <alignment horizontal="left" vertical="top" wrapText="1"/>
    </xf>
    <xf numFmtId="1" fontId="2" fillId="0" borderId="0" xfId="0" applyNumberFormat="1" applyFont="1"/>
    <xf numFmtId="0" fontId="16" fillId="0" borderId="0" xfId="0" applyFont="1" applyAlignment="1">
      <alignment vertical="center" wrapText="1"/>
    </xf>
    <xf numFmtId="0" fontId="17" fillId="5" borderId="0" xfId="0" applyFont="1" applyFill="1" applyAlignment="1">
      <alignment vertical="center"/>
    </xf>
    <xf numFmtId="164" fontId="17" fillId="5" borderId="0" xfId="0" applyNumberFormat="1" applyFont="1" applyFill="1" applyAlignment="1">
      <alignment vertical="center"/>
    </xf>
    <xf numFmtId="2" fontId="17" fillId="5" borderId="0" xfId="0" applyNumberFormat="1" applyFont="1" applyFill="1" applyAlignment="1">
      <alignment vertical="center"/>
    </xf>
    <xf numFmtId="0" fontId="20" fillId="5" borderId="0" xfId="0" applyFont="1" applyFill="1" applyAlignment="1">
      <alignment vertical="center"/>
    </xf>
    <xf numFmtId="0" fontId="9" fillId="2" borderId="0" xfId="0" applyFont="1" applyFill="1" applyAlignment="1">
      <alignment horizontal="left" vertical="center" wrapText="1"/>
    </xf>
    <xf numFmtId="1" fontId="9" fillId="2" borderId="0" xfId="0" applyNumberFormat="1" applyFont="1" applyFill="1" applyAlignment="1">
      <alignment horizontal="right" vertical="center" wrapText="1" indent="1"/>
    </xf>
    <xf numFmtId="164" fontId="9" fillId="2" borderId="0" xfId="0" applyNumberFormat="1" applyFont="1" applyFill="1" applyAlignment="1">
      <alignment horizontal="left" vertical="center" wrapText="1"/>
    </xf>
    <xf numFmtId="1" fontId="9" fillId="2" borderId="0" xfId="0" applyNumberFormat="1" applyFont="1" applyFill="1" applyAlignment="1">
      <alignment horizontal="right" wrapText="1"/>
    </xf>
    <xf numFmtId="164" fontId="9" fillId="2" borderId="0" xfId="0" applyNumberFormat="1" applyFont="1" applyFill="1" applyAlignment="1">
      <alignment horizontal="left" wrapText="1"/>
    </xf>
    <xf numFmtId="0" fontId="24" fillId="2" borderId="0" xfId="0" applyFont="1" applyFill="1" applyAlignment="1">
      <alignment horizontal="left" vertical="center"/>
    </xf>
    <xf numFmtId="0" fontId="13" fillId="2" borderId="0" xfId="0" applyFont="1" applyFill="1" applyAlignment="1">
      <alignment wrapText="1"/>
    </xf>
    <xf numFmtId="0" fontId="13" fillId="2" borderId="0" xfId="0" applyFont="1" applyFill="1" applyAlignment="1">
      <alignment vertical="center" wrapText="1"/>
    </xf>
    <xf numFmtId="0" fontId="13" fillId="2" borderId="0" xfId="0" applyFont="1" applyFill="1" applyAlignment="1">
      <alignment horizontal="left"/>
    </xf>
    <xf numFmtId="1" fontId="9" fillId="2" borderId="0" xfId="0" applyNumberFormat="1" applyFont="1" applyFill="1" applyAlignment="1">
      <alignment horizontal="right" vertical="top" wrapText="1"/>
    </xf>
    <xf numFmtId="0" fontId="0" fillId="2" borderId="0" xfId="0" applyFill="1" applyAlignment="1">
      <alignment horizontal="left" vertical="top"/>
    </xf>
    <xf numFmtId="0" fontId="13" fillId="2" borderId="0" xfId="0" applyFont="1" applyFill="1" applyAlignment="1">
      <alignment vertical="top" wrapText="1"/>
    </xf>
    <xf numFmtId="0" fontId="13" fillId="2" borderId="0" xfId="0" applyFont="1" applyFill="1" applyAlignment="1">
      <alignment horizontal="left" vertical="top"/>
    </xf>
    <xf numFmtId="0" fontId="0" fillId="2" borderId="0" xfId="0" applyFill="1" applyAlignment="1">
      <alignment vertical="top"/>
    </xf>
    <xf numFmtId="0" fontId="23" fillId="2" borderId="0" xfId="0" applyFont="1" applyFill="1" applyAlignment="1">
      <alignment vertical="center"/>
    </xf>
    <xf numFmtId="0" fontId="25" fillId="2" borderId="3" xfId="0" applyFont="1" applyFill="1" applyBorder="1" applyAlignment="1">
      <alignment vertical="center"/>
    </xf>
    <xf numFmtId="0" fontId="1" fillId="2" borderId="0" xfId="0" applyFont="1" applyFill="1"/>
    <xf numFmtId="164" fontId="13" fillId="7" borderId="0" xfId="0" applyNumberFormat="1" applyFont="1" applyFill="1" applyAlignment="1">
      <alignment horizontal="left" wrapText="1"/>
    </xf>
    <xf numFmtId="49" fontId="13" fillId="7" borderId="0" xfId="0" applyNumberFormat="1" applyFont="1" applyFill="1" applyAlignment="1">
      <alignment horizontal="left" vertical="center" wrapText="1"/>
    </xf>
    <xf numFmtId="0" fontId="23" fillId="7" borderId="0" xfId="0" applyFont="1" applyFill="1" applyAlignment="1">
      <alignment horizontal="left" vertical="center"/>
    </xf>
    <xf numFmtId="164" fontId="13" fillId="7" borderId="0" xfId="0" applyNumberFormat="1" applyFont="1" applyFill="1" applyAlignment="1">
      <alignment horizontal="left" vertical="center" wrapText="1"/>
    </xf>
    <xf numFmtId="0" fontId="13" fillId="7" borderId="0" xfId="0" applyFont="1" applyFill="1" applyAlignment="1">
      <alignment horizontal="left" vertical="top" wrapText="1"/>
    </xf>
    <xf numFmtId="0" fontId="0" fillId="7" borderId="0" xfId="0" applyFill="1"/>
    <xf numFmtId="0" fontId="4" fillId="2" borderId="0" xfId="7" applyFont="1" applyFill="1"/>
    <xf numFmtId="165" fontId="5" fillId="2" borderId="0" xfId="7" applyNumberFormat="1" applyFont="1" applyFill="1" applyAlignment="1">
      <alignment horizontal="right" vertical="center"/>
    </xf>
    <xf numFmtId="164" fontId="29" fillId="2" borderId="0" xfId="35" applyNumberFormat="1" applyFont="1" applyFill="1" applyAlignment="1">
      <alignment horizontal="right" vertical="center"/>
    </xf>
    <xf numFmtId="164" fontId="29" fillId="2" borderId="0" xfId="37" applyNumberFormat="1" applyFont="1" applyFill="1" applyAlignment="1">
      <alignment horizontal="right" vertical="center"/>
    </xf>
    <xf numFmtId="0" fontId="31" fillId="2" borderId="0" xfId="0" applyFont="1" applyFill="1"/>
    <xf numFmtId="0" fontId="2" fillId="0" borderId="0" xfId="0" applyFont="1"/>
    <xf numFmtId="0" fontId="0" fillId="2" borderId="0" xfId="0" applyFill="1" applyAlignment="1">
      <alignment horizontal="left" indent="1"/>
    </xf>
    <xf numFmtId="0" fontId="2" fillId="0" borderId="0" xfId="0" applyFont="1" applyAlignment="1">
      <alignment horizontal="right"/>
    </xf>
    <xf numFmtId="0" fontId="2" fillId="0" borderId="0" xfId="0" applyFont="1" applyAlignment="1">
      <alignment horizontal="center"/>
    </xf>
    <xf numFmtId="0" fontId="15" fillId="0" borderId="0" xfId="0" applyFont="1" applyAlignment="1">
      <alignment horizontal="right" vertical="center" wrapText="1"/>
    </xf>
    <xf numFmtId="0" fontId="15" fillId="7" borderId="0" xfId="3" applyFont="1" applyFill="1" applyAlignment="1">
      <alignment vertical="top" wrapText="1"/>
    </xf>
    <xf numFmtId="0" fontId="5" fillId="2" borderId="0" xfId="7" applyFont="1" applyFill="1" applyAlignment="1">
      <alignment horizontal="left" vertical="top" wrapText="1"/>
    </xf>
    <xf numFmtId="164" fontId="15" fillId="2" borderId="0" xfId="7" applyNumberFormat="1" applyFont="1" applyFill="1" applyAlignment="1">
      <alignment horizontal="right" vertical="center"/>
    </xf>
    <xf numFmtId="164" fontId="15" fillId="7" borderId="0" xfId="6" applyNumberFormat="1" applyFont="1" applyFill="1" applyAlignment="1">
      <alignment horizontal="right" vertical="center"/>
    </xf>
    <xf numFmtId="0" fontId="34" fillId="0" borderId="0" xfId="0" applyFont="1"/>
    <xf numFmtId="164" fontId="34" fillId="0" borderId="0" xfId="0" applyNumberFormat="1" applyFont="1"/>
    <xf numFmtId="2" fontId="34" fillId="0" borderId="0" xfId="0" applyNumberFormat="1" applyFont="1"/>
    <xf numFmtId="164" fontId="34" fillId="0" borderId="0" xfId="0" applyNumberFormat="1" applyFont="1" applyAlignment="1">
      <alignment horizontal="center"/>
    </xf>
    <xf numFmtId="0" fontId="34" fillId="0" borderId="0" xfId="0" applyFont="1" applyAlignment="1">
      <alignment horizontal="center"/>
    </xf>
    <xf numFmtId="1" fontId="34" fillId="0" borderId="0" xfId="0" applyNumberFormat="1" applyFont="1"/>
    <xf numFmtId="0" fontId="34" fillId="5" borderId="0" xfId="0" applyFont="1" applyFill="1" applyAlignment="1">
      <alignment vertical="center"/>
    </xf>
    <xf numFmtId="0" fontId="19" fillId="5" borderId="0" xfId="0" applyFont="1" applyFill="1" applyAlignment="1">
      <alignment vertical="center"/>
    </xf>
    <xf numFmtId="2" fontId="19" fillId="5" borderId="0" xfId="0" applyNumberFormat="1" applyFont="1" applyFill="1" applyAlignment="1">
      <alignment vertical="center"/>
    </xf>
    <xf numFmtId="2" fontId="34" fillId="5" borderId="0" xfId="0" applyNumberFormat="1" applyFont="1" applyFill="1" applyAlignment="1">
      <alignment vertical="center"/>
    </xf>
    <xf numFmtId="0" fontId="34" fillId="2" borderId="3" xfId="0" applyFont="1" applyFill="1" applyBorder="1" applyAlignment="1">
      <alignment horizontal="left" vertical="center"/>
    </xf>
    <xf numFmtId="0" fontId="34" fillId="2" borderId="3" xfId="0" applyFont="1" applyFill="1" applyBorder="1" applyAlignment="1">
      <alignment horizontal="center" vertical="center"/>
    </xf>
    <xf numFmtId="0" fontId="37" fillId="2" borderId="3" xfId="0" applyFont="1" applyFill="1" applyBorder="1" applyAlignment="1">
      <alignment horizontal="left" vertical="center"/>
    </xf>
    <xf numFmtId="0" fontId="34" fillId="2" borderId="0" xfId="0" applyFont="1" applyFill="1" applyAlignment="1">
      <alignment vertical="center"/>
    </xf>
    <xf numFmtId="0" fontId="39" fillId="2" borderId="0" xfId="0" applyFont="1" applyFill="1" applyAlignment="1">
      <alignment horizontal="left"/>
    </xf>
    <xf numFmtId="0" fontId="23" fillId="2" borderId="0" xfId="0" applyFont="1" applyFill="1"/>
    <xf numFmtId="0" fontId="39" fillId="2" borderId="0" xfId="0" applyFont="1" applyFill="1" applyAlignment="1">
      <alignment horizontal="left" vertical="top"/>
    </xf>
    <xf numFmtId="0" fontId="23" fillId="2" borderId="0" xfId="0" applyFont="1" applyFill="1" applyAlignment="1">
      <alignment vertical="top"/>
    </xf>
    <xf numFmtId="0" fontId="23" fillId="2" borderId="0" xfId="0" applyFont="1" applyFill="1" applyAlignment="1">
      <alignment horizontal="left"/>
    </xf>
    <xf numFmtId="0" fontId="23" fillId="0" borderId="0" xfId="0" applyFont="1"/>
    <xf numFmtId="0" fontId="39" fillId="3" borderId="0" xfId="0" applyFont="1" applyFill="1" applyAlignment="1">
      <alignment horizontal="center" vertical="center" wrapText="1"/>
    </xf>
    <xf numFmtId="0" fontId="48" fillId="2" borderId="0" xfId="0" applyFont="1" applyFill="1"/>
    <xf numFmtId="0" fontId="5" fillId="2" borderId="0" xfId="7" applyFont="1" applyFill="1" applyAlignment="1">
      <alignment horizontal="left" wrapText="1"/>
    </xf>
    <xf numFmtId="0" fontId="40" fillId="2" borderId="0" xfId="0" applyFont="1" applyFill="1" applyAlignment="1">
      <alignment horizontal="left" vertical="top" wrapText="1"/>
    </xf>
    <xf numFmtId="164" fontId="2" fillId="0" borderId="0" xfId="0" applyNumberFormat="1" applyFont="1" applyAlignment="1">
      <alignment horizontal="right"/>
    </xf>
    <xf numFmtId="164" fontId="39" fillId="2" borderId="0" xfId="0" applyNumberFormat="1" applyFont="1" applyFill="1" applyAlignment="1">
      <alignment horizontal="left" vertical="center" wrapText="1"/>
    </xf>
    <xf numFmtId="0" fontId="39" fillId="2" borderId="0" xfId="0" applyFont="1" applyFill="1" applyAlignment="1">
      <alignment horizontal="left" vertical="center"/>
    </xf>
    <xf numFmtId="0" fontId="23" fillId="0" borderId="0" xfId="0" applyFont="1" applyAlignment="1">
      <alignment horizontal="left" vertical="center"/>
    </xf>
    <xf numFmtId="0" fontId="41" fillId="2" borderId="0" xfId="0" applyFont="1" applyFill="1" applyAlignment="1">
      <alignment horizontal="left" vertical="top" wrapText="1"/>
    </xf>
    <xf numFmtId="0" fontId="41" fillId="2" borderId="0" xfId="0" applyFont="1" applyFill="1" applyAlignment="1">
      <alignment vertical="top" wrapText="1"/>
    </xf>
    <xf numFmtId="0" fontId="40" fillId="2" borderId="0" xfId="0" applyFont="1" applyFill="1" applyAlignment="1">
      <alignment horizontal="left" vertical="center"/>
    </xf>
    <xf numFmtId="0" fontId="40" fillId="2" borderId="0" xfId="0" applyFont="1" applyFill="1" applyAlignment="1">
      <alignment horizontal="center" vertical="center"/>
    </xf>
    <xf numFmtId="0" fontId="42" fillId="2" borderId="0" xfId="0" applyFont="1" applyFill="1" applyAlignment="1">
      <alignment vertical="center"/>
    </xf>
    <xf numFmtId="0" fontId="44" fillId="2" borderId="0" xfId="0" applyFont="1" applyFill="1" applyAlignment="1">
      <alignment horizontal="left" vertical="center"/>
    </xf>
    <xf numFmtId="0" fontId="40" fillId="2" borderId="0" xfId="0" applyFont="1" applyFill="1" applyAlignment="1">
      <alignment vertical="center"/>
    </xf>
    <xf numFmtId="0" fontId="28" fillId="0" borderId="0" xfId="0" applyFont="1"/>
    <xf numFmtId="0" fontId="26" fillId="2" borderId="0" xfId="0" applyFont="1" applyFill="1" applyAlignment="1">
      <alignment wrapText="1"/>
    </xf>
    <xf numFmtId="0" fontId="8" fillId="2" borderId="0" xfId="0" applyFont="1" applyFill="1" applyAlignment="1">
      <alignment horizontal="left"/>
    </xf>
    <xf numFmtId="0" fontId="40" fillId="2" borderId="0" xfId="0" applyFont="1" applyFill="1" applyAlignment="1">
      <alignment vertical="top" wrapText="1"/>
    </xf>
    <xf numFmtId="0" fontId="40" fillId="2" borderId="0" xfId="0" applyFont="1" applyFill="1" applyAlignment="1">
      <alignment horizontal="left" vertical="top"/>
    </xf>
    <xf numFmtId="2" fontId="40" fillId="2" borderId="0" xfId="0" applyNumberFormat="1" applyFont="1" applyFill="1" applyAlignment="1">
      <alignment horizontal="left" vertical="center"/>
    </xf>
    <xf numFmtId="0" fontId="40" fillId="2" borderId="0" xfId="0" applyFont="1" applyFill="1" applyAlignment="1">
      <alignment horizontal="center" vertical="top" wrapText="1"/>
    </xf>
    <xf numFmtId="0" fontId="42" fillId="2" borderId="0" xfId="0" applyFont="1" applyFill="1" applyAlignment="1">
      <alignment vertical="top" wrapText="1"/>
    </xf>
    <xf numFmtId="0" fontId="44" fillId="2" borderId="0" xfId="0" applyFont="1" applyFill="1" applyAlignment="1">
      <alignment horizontal="left" vertical="top" wrapText="1"/>
    </xf>
    <xf numFmtId="0" fontId="46" fillId="0" borderId="0" xfId="0" applyFont="1" applyAlignment="1">
      <alignment vertical="center"/>
    </xf>
    <xf numFmtId="2" fontId="46" fillId="0" borderId="0" xfId="0" applyNumberFormat="1" applyFont="1" applyAlignment="1">
      <alignment vertical="center"/>
    </xf>
    <xf numFmtId="164" fontId="46" fillId="0" borderId="0" xfId="0" applyNumberFormat="1" applyFont="1" applyAlignment="1">
      <alignment vertical="center"/>
    </xf>
    <xf numFmtId="164" fontId="47" fillId="0" borderId="0" xfId="0" applyNumberFormat="1" applyFont="1" applyAlignment="1">
      <alignment horizontal="center" vertical="center"/>
    </xf>
    <xf numFmtId="0" fontId="46" fillId="0" borderId="0" xfId="0" applyFont="1" applyAlignment="1">
      <alignment horizontal="center" vertical="center"/>
    </xf>
    <xf numFmtId="1" fontId="46" fillId="0" borderId="0" xfId="0" applyNumberFormat="1" applyFont="1" applyAlignment="1">
      <alignment vertical="center"/>
    </xf>
    <xf numFmtId="0" fontId="41" fillId="0" borderId="0" xfId="0" applyFont="1" applyAlignment="1">
      <alignment vertical="top" wrapText="1"/>
    </xf>
    <xf numFmtId="0" fontId="41" fillId="2" borderId="0" xfId="0" applyFont="1" applyFill="1" applyAlignment="1">
      <alignment vertical="top"/>
    </xf>
    <xf numFmtId="0" fontId="41" fillId="2" borderId="0" xfId="0" applyFont="1" applyFill="1"/>
    <xf numFmtId="0" fontId="45" fillId="5" borderId="0" xfId="0" applyFont="1" applyFill="1" applyAlignment="1">
      <alignment horizontal="left" vertical="center" indent="1"/>
    </xf>
    <xf numFmtId="0" fontId="2" fillId="0" borderId="0" xfId="0" applyFont="1" applyAlignment="1">
      <alignment vertical="center"/>
    </xf>
    <xf numFmtId="0" fontId="17" fillId="0" borderId="0" xfId="0" applyFont="1" applyAlignment="1">
      <alignment vertical="center"/>
    </xf>
    <xf numFmtId="2" fontId="17" fillId="0" borderId="0" xfId="0" applyNumberFormat="1" applyFont="1" applyAlignment="1">
      <alignment vertical="center"/>
    </xf>
    <xf numFmtId="2" fontId="2" fillId="0" borderId="0" xfId="0" applyNumberFormat="1" applyFont="1" applyAlignment="1">
      <alignment vertical="center"/>
    </xf>
    <xf numFmtId="0" fontId="20" fillId="0" borderId="0" xfId="0" applyFont="1" applyAlignment="1">
      <alignment vertical="center"/>
    </xf>
    <xf numFmtId="164" fontId="17" fillId="0" borderId="0" xfId="0" applyNumberFormat="1" applyFont="1" applyAlignment="1">
      <alignment vertical="center"/>
    </xf>
    <xf numFmtId="164" fontId="20" fillId="0" borderId="0" xfId="0" applyNumberFormat="1" applyFont="1" applyAlignment="1">
      <alignment vertical="center"/>
    </xf>
    <xf numFmtId="164" fontId="21" fillId="0" borderId="0" xfId="0" applyNumberFormat="1" applyFont="1" applyAlignment="1">
      <alignment horizontal="center" vertical="center"/>
    </xf>
    <xf numFmtId="0" fontId="17" fillId="0" borderId="0" xfId="0" applyFont="1" applyAlignment="1">
      <alignment horizontal="center" vertical="center"/>
    </xf>
    <xf numFmtId="1" fontId="17" fillId="0" borderId="0" xfId="0" applyNumberFormat="1" applyFont="1" applyAlignment="1">
      <alignment vertical="center"/>
    </xf>
    <xf numFmtId="0" fontId="34" fillId="0" borderId="0" xfId="0" applyFont="1" applyAlignment="1">
      <alignment vertical="center"/>
    </xf>
    <xf numFmtId="0" fontId="19" fillId="0" borderId="0" xfId="0" applyFont="1" applyAlignment="1">
      <alignment vertical="center"/>
    </xf>
    <xf numFmtId="164" fontId="19" fillId="0" borderId="0" xfId="0" applyNumberFormat="1" applyFont="1" applyAlignment="1">
      <alignment vertical="center"/>
    </xf>
    <xf numFmtId="164" fontId="35" fillId="0" borderId="0" xfId="0" applyNumberFormat="1" applyFont="1" applyAlignment="1">
      <alignment horizontal="center" vertical="center"/>
    </xf>
    <xf numFmtId="0" fontId="19" fillId="0" borderId="0" xfId="0" applyFont="1" applyAlignment="1">
      <alignment horizontal="center" vertical="center"/>
    </xf>
    <xf numFmtId="1" fontId="19" fillId="0" borderId="0" xfId="0" applyNumberFormat="1" applyFont="1" applyAlignment="1">
      <alignment vertical="center"/>
    </xf>
    <xf numFmtId="0" fontId="18" fillId="5" borderId="0" xfId="0" applyFont="1" applyFill="1" applyAlignment="1">
      <alignment vertical="center"/>
    </xf>
    <xf numFmtId="2" fontId="17" fillId="5" borderId="0" xfId="0" applyNumberFormat="1" applyFont="1" applyFill="1" applyAlignment="1">
      <alignment horizontal="right" vertical="center"/>
    </xf>
    <xf numFmtId="0" fontId="17" fillId="5" borderId="0" xfId="0" applyFont="1" applyFill="1" applyAlignment="1">
      <alignment horizontal="right" vertical="center"/>
    </xf>
    <xf numFmtId="2" fontId="17" fillId="5" borderId="0" xfId="0" applyNumberFormat="1" applyFont="1" applyFill="1" applyAlignment="1">
      <alignment horizontal="center" vertical="center"/>
    </xf>
    <xf numFmtId="0" fontId="20" fillId="5" borderId="0" xfId="0" applyFont="1" applyFill="1" applyAlignment="1">
      <alignment horizontal="right" vertical="center"/>
    </xf>
    <xf numFmtId="0" fontId="17" fillId="0" borderId="0" xfId="0" applyFont="1" applyAlignment="1">
      <alignment horizontal="right" vertical="center"/>
    </xf>
    <xf numFmtId="0" fontId="53" fillId="0" borderId="0" xfId="0" applyFont="1" applyAlignment="1">
      <alignment vertical="center" wrapText="1"/>
    </xf>
    <xf numFmtId="0" fontId="8" fillId="2" borderId="0" xfId="0" applyFont="1" applyFill="1" applyAlignment="1">
      <alignment wrapText="1"/>
    </xf>
    <xf numFmtId="2" fontId="12" fillId="2" borderId="0" xfId="2" applyNumberFormat="1" applyFont="1" applyFill="1" applyAlignment="1">
      <alignment vertical="center" wrapText="1"/>
    </xf>
    <xf numFmtId="2" fontId="2" fillId="0" borderId="0" xfId="0" applyNumberFormat="1" applyFont="1"/>
    <xf numFmtId="164" fontId="2" fillId="0" borderId="0" xfId="0" applyNumberFormat="1" applyFont="1"/>
    <xf numFmtId="164" fontId="2" fillId="0" borderId="0" xfId="0" applyNumberFormat="1" applyFont="1" applyAlignment="1">
      <alignment horizontal="center"/>
    </xf>
    <xf numFmtId="0" fontId="15" fillId="2" borderId="2" xfId="4" applyFont="1" applyFill="1" applyBorder="1" applyAlignment="1">
      <alignment horizontal="left" vertical="top" wrapText="1"/>
    </xf>
    <xf numFmtId="0" fontId="2" fillId="2" borderId="2" xfId="0" applyFont="1" applyFill="1" applyBorder="1"/>
    <xf numFmtId="0" fontId="30" fillId="6" borderId="2" xfId="0" applyFont="1" applyFill="1" applyBorder="1"/>
    <xf numFmtId="0" fontId="33" fillId="0" borderId="0" xfId="0" applyFont="1" applyAlignment="1">
      <alignment horizontal="left" vertical="center"/>
    </xf>
    <xf numFmtId="0" fontId="33" fillId="0" borderId="2" xfId="0" applyFont="1" applyBorder="1" applyAlignment="1">
      <alignment horizontal="left" vertical="center"/>
    </xf>
    <xf numFmtId="0" fontId="8" fillId="2" borderId="2" xfId="0" applyFont="1" applyFill="1" applyBorder="1"/>
    <xf numFmtId="0" fontId="8" fillId="2" borderId="1" xfId="0" applyFont="1" applyFill="1" applyBorder="1"/>
    <xf numFmtId="0" fontId="8" fillId="2" borderId="2" xfId="0" applyFont="1" applyFill="1" applyBorder="1" applyAlignment="1">
      <alignment horizontal="left"/>
    </xf>
    <xf numFmtId="0" fontId="8" fillId="2" borderId="1" xfId="0" applyFont="1" applyFill="1" applyBorder="1" applyAlignment="1">
      <alignment horizontal="left"/>
    </xf>
    <xf numFmtId="0" fontId="8" fillId="2" borderId="1" xfId="0" applyFont="1" applyFill="1" applyBorder="1" applyAlignment="1">
      <alignment wrapText="1"/>
    </xf>
    <xf numFmtId="0" fontId="32" fillId="2" borderId="1" xfId="0" applyFont="1" applyFill="1" applyBorder="1"/>
    <xf numFmtId="0" fontId="15" fillId="7" borderId="2" xfId="3" applyFont="1" applyFill="1" applyBorder="1" applyAlignment="1">
      <alignment vertical="top" wrapText="1"/>
    </xf>
    <xf numFmtId="0" fontId="1" fillId="2" borderId="2" xfId="0" applyFont="1" applyFill="1" applyBorder="1"/>
    <xf numFmtId="0" fontId="0" fillId="2" borderId="1" xfId="0" applyFill="1" applyBorder="1"/>
    <xf numFmtId="164" fontId="15" fillId="7" borderId="1" xfId="6" applyNumberFormat="1" applyFont="1" applyFill="1" applyBorder="1" applyAlignment="1">
      <alignment horizontal="right" vertical="center"/>
    </xf>
    <xf numFmtId="164" fontId="15" fillId="2" borderId="12" xfId="3" applyNumberFormat="1" applyFont="1" applyFill="1" applyBorder="1" applyAlignment="1">
      <alignment horizontal="right" vertical="center"/>
    </xf>
    <xf numFmtId="0" fontId="0" fillId="2" borderId="2" xfId="0" applyFill="1" applyBorder="1"/>
    <xf numFmtId="0" fontId="2" fillId="2" borderId="12" xfId="0" applyFont="1" applyFill="1" applyBorder="1" applyAlignment="1">
      <alignment horizontal="right"/>
    </xf>
    <xf numFmtId="0" fontId="15" fillId="4" borderId="11" xfId="0" applyFont="1" applyFill="1" applyBorder="1" applyAlignment="1">
      <alignment horizontal="right" vertical="center" wrapText="1"/>
    </xf>
    <xf numFmtId="2" fontId="15" fillId="4" borderId="5" xfId="0" applyNumberFormat="1" applyFont="1" applyFill="1" applyBorder="1" applyAlignment="1">
      <alignment horizontal="right" vertical="center" wrapText="1"/>
    </xf>
    <xf numFmtId="0" fontId="15" fillId="4" borderId="5" xfId="0" applyFont="1" applyFill="1" applyBorder="1" applyAlignment="1">
      <alignment horizontal="right" vertical="center" wrapText="1"/>
    </xf>
    <xf numFmtId="0" fontId="15" fillId="4" borderId="11" xfId="0" applyFont="1" applyFill="1" applyBorder="1" applyAlignment="1">
      <alignment horizontal="center" vertical="center" wrapText="1"/>
    </xf>
    <xf numFmtId="0" fontId="15" fillId="4" borderId="14" xfId="0" applyFont="1" applyFill="1" applyBorder="1" applyAlignment="1">
      <alignment horizontal="right" vertical="center" wrapText="1"/>
    </xf>
    <xf numFmtId="0" fontId="2" fillId="0" borderId="15" xfId="0" applyFont="1" applyBorder="1"/>
    <xf numFmtId="0" fontId="46" fillId="0" borderId="15" xfId="0" applyFont="1" applyBorder="1" applyAlignment="1">
      <alignment vertical="center"/>
    </xf>
    <xf numFmtId="2" fontId="46" fillId="0" borderId="15" xfId="0" applyNumberFormat="1" applyFont="1" applyBorder="1" applyAlignment="1">
      <alignment vertical="center"/>
    </xf>
    <xf numFmtId="164" fontId="46" fillId="0" borderId="15" xfId="0" applyNumberFormat="1" applyFont="1" applyBorder="1" applyAlignment="1">
      <alignment vertical="center"/>
    </xf>
    <xf numFmtId="164" fontId="47" fillId="0" borderId="15" xfId="0" applyNumberFormat="1" applyFont="1" applyBorder="1" applyAlignment="1">
      <alignment horizontal="center" vertical="center"/>
    </xf>
    <xf numFmtId="0" fontId="46" fillId="0" borderId="15" xfId="0" applyFont="1" applyBorder="1" applyAlignment="1">
      <alignment horizontal="center" vertical="center"/>
    </xf>
    <xf numFmtId="1" fontId="46" fillId="0" borderId="15" xfId="0" applyNumberFormat="1" applyFont="1" applyBorder="1" applyAlignment="1">
      <alignment vertical="center"/>
    </xf>
    <xf numFmtId="0" fontId="2" fillId="0" borderId="16" xfId="0" applyFont="1" applyBorder="1"/>
    <xf numFmtId="0" fontId="2" fillId="0" borderId="17" xfId="0" applyFont="1" applyBorder="1"/>
    <xf numFmtId="2" fontId="2" fillId="5" borderId="0" xfId="0" applyNumberFormat="1" applyFont="1" applyFill="1" applyAlignment="1">
      <alignment vertical="center"/>
    </xf>
    <xf numFmtId="2" fontId="2" fillId="5" borderId="0" xfId="0" applyNumberFormat="1" applyFont="1" applyFill="1" applyAlignment="1">
      <alignment horizontal="right" vertical="center"/>
    </xf>
    <xf numFmtId="2" fontId="2" fillId="5" borderId="0" xfId="0" applyNumberFormat="1" applyFont="1" applyFill="1" applyAlignment="1">
      <alignment horizontal="center" vertical="center"/>
    </xf>
    <xf numFmtId="0" fontId="0" fillId="0" borderId="0" xfId="0" applyAlignment="1">
      <alignment vertical="center"/>
    </xf>
    <xf numFmtId="0" fontId="2" fillId="2" borderId="0" xfId="0" applyFont="1" applyFill="1" applyAlignment="1">
      <alignment vertical="center"/>
    </xf>
    <xf numFmtId="0" fontId="39" fillId="0" borderId="0" xfId="0" applyFont="1" applyAlignment="1">
      <alignment horizontal="center" vertical="center" wrapText="1"/>
    </xf>
    <xf numFmtId="0" fontId="51" fillId="0" borderId="0" xfId="0" applyFont="1" applyAlignment="1">
      <alignment horizontal="left" vertical="center" wrapText="1"/>
    </xf>
    <xf numFmtId="0" fontId="8" fillId="2" borderId="0" xfId="0" applyFont="1" applyFill="1" applyAlignment="1">
      <alignment horizontal="left" wrapText="1"/>
    </xf>
    <xf numFmtId="0" fontId="8" fillId="2" borderId="1" xfId="0" applyFont="1" applyFill="1" applyBorder="1" applyAlignment="1">
      <alignment horizontal="left" wrapText="1"/>
    </xf>
    <xf numFmtId="2" fontId="12" fillId="2" borderId="2" xfId="2" applyNumberFormat="1" applyFont="1" applyFill="1" applyBorder="1" applyAlignment="1">
      <alignment horizontal="left" vertical="center" wrapText="1"/>
    </xf>
    <xf numFmtId="2" fontId="12" fillId="2" borderId="0" xfId="2" applyNumberFormat="1" applyFont="1" applyFill="1" applyAlignment="1">
      <alignment horizontal="left" vertical="center" wrapText="1"/>
    </xf>
    <xf numFmtId="2" fontId="12" fillId="2" borderId="1" xfId="2" applyNumberFormat="1" applyFont="1" applyFill="1" applyBorder="1" applyAlignment="1">
      <alignment horizontal="left" vertical="center" wrapText="1"/>
    </xf>
    <xf numFmtId="166" fontId="5" fillId="2" borderId="0" xfId="7" applyNumberFormat="1" applyFont="1" applyFill="1" applyAlignment="1">
      <alignment horizontal="right" vertical="center"/>
    </xf>
    <xf numFmtId="0" fontId="2" fillId="6" borderId="0" xfId="0" applyFont="1" applyFill="1"/>
    <xf numFmtId="0" fontId="50" fillId="6" borderId="0" xfId="0" applyFont="1" applyFill="1"/>
    <xf numFmtId="0" fontId="36" fillId="6" borderId="0" xfId="0" applyFont="1" applyFill="1" applyAlignment="1">
      <alignment wrapText="1"/>
    </xf>
    <xf numFmtId="0" fontId="34" fillId="6" borderId="0" xfId="0" applyFont="1" applyFill="1"/>
    <xf numFmtId="0" fontId="48" fillId="6" borderId="0" xfId="0" applyFont="1" applyFill="1"/>
    <xf numFmtId="0" fontId="49" fillId="6" borderId="0" xfId="0" applyFont="1" applyFill="1"/>
    <xf numFmtId="0" fontId="55" fillId="6" borderId="0" xfId="0" applyFont="1" applyFill="1" applyAlignment="1">
      <alignment wrapText="1"/>
    </xf>
    <xf numFmtId="2" fontId="28" fillId="5" borderId="0" xfId="0" applyNumberFormat="1" applyFont="1" applyFill="1" applyAlignment="1">
      <alignment vertical="center"/>
    </xf>
    <xf numFmtId="0" fontId="0" fillId="2" borderId="21" xfId="0" applyFill="1" applyBorder="1"/>
    <xf numFmtId="0" fontId="8" fillId="2" borderId="0" xfId="4" applyFont="1" applyFill="1" applyAlignment="1">
      <alignment horizontal="left" vertical="top"/>
    </xf>
    <xf numFmtId="0" fontId="30" fillId="6" borderId="0" xfId="0" applyFont="1" applyFill="1"/>
    <xf numFmtId="0" fontId="8" fillId="2" borderId="0" xfId="0" applyFont="1" applyFill="1"/>
    <xf numFmtId="0" fontId="15" fillId="2" borderId="0" xfId="4" applyFont="1" applyFill="1" applyAlignment="1">
      <alignment horizontal="left" vertical="top" wrapText="1"/>
    </xf>
    <xf numFmtId="0" fontId="8" fillId="2" borderId="0" xfId="2" applyFont="1" applyFill="1" applyAlignment="1">
      <alignment horizontal="left" vertical="top"/>
    </xf>
    <xf numFmtId="0" fontId="8" fillId="2" borderId="0" xfId="0" applyFont="1" applyFill="1" applyAlignment="1">
      <alignment horizontal="left" vertical="top"/>
    </xf>
    <xf numFmtId="0" fontId="0" fillId="2" borderId="23" xfId="0" applyFill="1" applyBorder="1"/>
    <xf numFmtId="0" fontId="26" fillId="2" borderId="0" xfId="0" applyFont="1" applyFill="1" applyAlignment="1">
      <alignment horizontal="left"/>
    </xf>
    <xf numFmtId="0" fontId="10" fillId="2" borderId="0" xfId="0" applyFont="1" applyFill="1" applyAlignment="1">
      <alignment horizontal="left" wrapText="1"/>
    </xf>
    <xf numFmtId="0" fontId="10" fillId="2" borderId="23" xfId="0" applyFont="1" applyFill="1" applyBorder="1" applyAlignment="1">
      <alignment horizontal="left" wrapText="1"/>
    </xf>
    <xf numFmtId="0" fontId="23" fillId="2" borderId="0" xfId="0" applyFont="1" applyFill="1" applyAlignment="1">
      <alignment horizontal="center" vertical="center"/>
    </xf>
    <xf numFmtId="0" fontId="25" fillId="2" borderId="0" xfId="0" applyFont="1" applyFill="1" applyAlignment="1">
      <alignment vertical="center"/>
    </xf>
    <xf numFmtId="0" fontId="23" fillId="2" borderId="0" xfId="0" applyFont="1" applyFill="1" applyAlignment="1">
      <alignment horizontal="left" vertical="center"/>
    </xf>
    <xf numFmtId="0" fontId="39" fillId="2" borderId="0" xfId="0" applyFont="1" applyFill="1" applyAlignment="1">
      <alignment horizontal="left" vertical="center" wrapText="1"/>
    </xf>
    <xf numFmtId="0" fontId="2" fillId="2" borderId="27" xfId="0" applyFont="1" applyFill="1" applyBorder="1"/>
    <xf numFmtId="0" fontId="2" fillId="2" borderId="21" xfId="0" applyFont="1" applyFill="1" applyBorder="1"/>
    <xf numFmtId="164" fontId="0" fillId="0" borderId="27" xfId="45" applyNumberFormat="1" applyFont="1" applyBorder="1"/>
    <xf numFmtId="164" fontId="29" fillId="2" borderId="27" xfId="35" applyNumberFormat="1" applyFont="1" applyFill="1" applyBorder="1" applyAlignment="1">
      <alignment horizontal="right" vertical="center"/>
    </xf>
    <xf numFmtId="0" fontId="34" fillId="2" borderId="0" xfId="0" applyFont="1" applyFill="1"/>
    <xf numFmtId="0" fontId="22" fillId="2" borderId="0" xfId="0" applyFont="1" applyFill="1" applyAlignment="1">
      <alignment horizontal="left" wrapText="1"/>
    </xf>
    <xf numFmtId="0" fontId="0" fillId="2" borderId="0" xfId="0" applyFill="1"/>
    <xf numFmtId="0" fontId="2" fillId="2" borderId="0" xfId="0" applyFont="1" applyFill="1"/>
    <xf numFmtId="0" fontId="2" fillId="2" borderId="26" xfId="0" applyFont="1" applyFill="1" applyBorder="1"/>
    <xf numFmtId="0" fontId="5" fillId="2" borderId="0" xfId="7" applyFont="1" applyFill="1" applyAlignment="1">
      <alignment horizontal="center" wrapText="1"/>
    </xf>
    <xf numFmtId="0" fontId="32" fillId="2" borderId="0" xfId="0" applyFont="1" applyFill="1"/>
    <xf numFmtId="0" fontId="0" fillId="0" borderId="1" xfId="0" applyBorder="1"/>
    <xf numFmtId="0" fontId="8" fillId="2" borderId="2" xfId="0" applyFont="1" applyFill="1" applyBorder="1" applyAlignment="1">
      <alignment horizontal="left" wrapText="1"/>
    </xf>
    <xf numFmtId="0" fontId="0" fillId="2" borderId="0" xfId="0" applyFill="1" applyAlignment="1">
      <alignment vertical="center"/>
    </xf>
    <xf numFmtId="2" fontId="58" fillId="5" borderId="0" xfId="0" applyNumberFormat="1" applyFont="1" applyFill="1" applyAlignment="1">
      <alignment horizontal="right"/>
    </xf>
    <xf numFmtId="0" fontId="8" fillId="2" borderId="0" xfId="4" applyFont="1" applyFill="1" applyAlignment="1">
      <alignment horizontal="left" vertical="top" wrapText="1"/>
    </xf>
    <xf numFmtId="0" fontId="8" fillId="2" borderId="0" xfId="2" applyFont="1" applyFill="1" applyAlignment="1">
      <alignment horizontal="left" vertical="top" wrapText="1"/>
    </xf>
    <xf numFmtId="0" fontId="8" fillId="2" borderId="26" xfId="2" applyFont="1" applyFill="1" applyBorder="1" applyAlignment="1">
      <alignment horizontal="left" vertical="top" wrapText="1"/>
    </xf>
    <xf numFmtId="0" fontId="8" fillId="2" borderId="2" xfId="2" applyFont="1" applyFill="1" applyBorder="1" applyAlignment="1">
      <alignment horizontal="left" vertical="top" wrapText="1"/>
    </xf>
    <xf numFmtId="0" fontId="8" fillId="2" borderId="0" xfId="0" applyFont="1" applyFill="1" applyAlignment="1">
      <alignment horizontal="left" vertical="top" wrapText="1"/>
    </xf>
    <xf numFmtId="0" fontId="8" fillId="2" borderId="2" xfId="0" applyFont="1" applyFill="1" applyBorder="1" applyAlignment="1">
      <alignment horizontal="left" vertical="top" wrapText="1"/>
    </xf>
    <xf numFmtId="0" fontId="41" fillId="0" borderId="33" xfId="0" applyFont="1" applyBorder="1" applyAlignment="1">
      <alignment vertical="top" wrapText="1"/>
    </xf>
    <xf numFmtId="0" fontId="43" fillId="2" borderId="35" xfId="0" applyFont="1" applyFill="1" applyBorder="1" applyAlignment="1">
      <alignment vertical="center"/>
    </xf>
    <xf numFmtId="0" fontId="40" fillId="2" borderId="0" xfId="0" applyFont="1" applyFill="1" applyBorder="1" applyAlignment="1">
      <alignment horizontal="left" vertical="center"/>
    </xf>
    <xf numFmtId="3" fontId="2" fillId="0" borderId="0" xfId="0" applyNumberFormat="1" applyFont="1"/>
    <xf numFmtId="0" fontId="54" fillId="2" borderId="0" xfId="0" applyFont="1" applyFill="1" applyAlignment="1">
      <alignment horizontal="left" vertical="center" wrapText="1"/>
    </xf>
    <xf numFmtId="0" fontId="0" fillId="0" borderId="36" xfId="0" applyBorder="1" applyAlignment="1"/>
    <xf numFmtId="0" fontId="40" fillId="2" borderId="0" xfId="0" applyFont="1" applyFill="1" applyBorder="1" applyAlignment="1">
      <alignment horizontal="left" vertical="top" wrapText="1"/>
    </xf>
    <xf numFmtId="0" fontId="40" fillId="2" borderId="0" xfId="0" applyFont="1" applyFill="1" applyBorder="1" applyAlignment="1">
      <alignment vertical="center"/>
    </xf>
    <xf numFmtId="0" fontId="0" fillId="0" borderId="35" xfId="0" applyBorder="1" applyAlignment="1"/>
    <xf numFmtId="2" fontId="40" fillId="2" borderId="0" xfId="0" applyNumberFormat="1" applyFont="1" applyFill="1" applyBorder="1" applyAlignment="1">
      <alignment horizontal="left" vertical="center"/>
    </xf>
    <xf numFmtId="0" fontId="40" fillId="2" borderId="37" xfId="0" applyFont="1" applyFill="1" applyBorder="1" applyAlignment="1">
      <alignment horizontal="left" vertical="center"/>
    </xf>
    <xf numFmtId="0" fontId="54" fillId="2" borderId="0" xfId="0" applyFont="1" applyFill="1" applyAlignment="1">
      <alignment horizontal="centerContinuous" vertical="top" wrapText="1"/>
    </xf>
    <xf numFmtId="0" fontId="2" fillId="2" borderId="5" xfId="0" applyFont="1" applyFill="1" applyBorder="1" applyAlignment="1"/>
    <xf numFmtId="0" fontId="8" fillId="2" borderId="0" xfId="4" applyFont="1" applyFill="1" applyBorder="1" applyAlignment="1">
      <alignment horizontal="left" vertical="top"/>
    </xf>
    <xf numFmtId="0" fontId="8" fillId="2" borderId="0" xfId="4" applyFont="1" applyFill="1" applyBorder="1" applyAlignment="1">
      <alignment horizontal="left" vertical="top" wrapText="1"/>
    </xf>
    <xf numFmtId="0" fontId="2" fillId="2" borderId="38" xfId="0" applyFont="1" applyFill="1" applyBorder="1"/>
    <xf numFmtId="0" fontId="2" fillId="2" borderId="0" xfId="0" applyFont="1" applyFill="1" applyBorder="1"/>
    <xf numFmtId="164" fontId="15" fillId="4" borderId="11" xfId="0" applyNumberFormat="1" applyFont="1" applyFill="1" applyBorder="1" applyAlignment="1">
      <alignment horizontal="right" vertical="center" wrapText="1"/>
    </xf>
    <xf numFmtId="164" fontId="15" fillId="4" borderId="5" xfId="0" applyNumberFormat="1" applyFont="1" applyFill="1" applyBorder="1" applyAlignment="1">
      <alignment horizontal="right" vertical="center" wrapText="1"/>
    </xf>
    <xf numFmtId="2" fontId="15" fillId="4" borderId="11" xfId="0" applyNumberFormat="1" applyFont="1" applyFill="1" applyBorder="1" applyAlignment="1">
      <alignment horizontal="center" vertical="center" wrapText="1"/>
    </xf>
    <xf numFmtId="0" fontId="15" fillId="4" borderId="12" xfId="0" applyFont="1" applyFill="1" applyBorder="1" applyAlignment="1">
      <alignment horizontal="right" vertical="center" wrapText="1"/>
    </xf>
    <xf numFmtId="0" fontId="15" fillId="2" borderId="2" xfId="3" applyFont="1" applyFill="1" applyBorder="1" applyAlignment="1">
      <alignment vertical="top" wrapText="1"/>
    </xf>
    <xf numFmtId="0" fontId="15" fillId="2" borderId="0" xfId="3" applyFont="1" applyFill="1" applyBorder="1" applyAlignment="1">
      <alignment vertical="top" wrapText="1"/>
    </xf>
    <xf numFmtId="164" fontId="15" fillId="2" borderId="0" xfId="7" applyNumberFormat="1" applyFont="1" applyFill="1" applyBorder="1" applyAlignment="1">
      <alignment horizontal="right" vertical="center"/>
    </xf>
    <xf numFmtId="164" fontId="15" fillId="2" borderId="0" xfId="6" applyNumberFormat="1" applyFont="1" applyFill="1" applyBorder="1" applyAlignment="1">
      <alignment horizontal="right" vertical="center"/>
    </xf>
    <xf numFmtId="0" fontId="15" fillId="2" borderId="2" xfId="0" applyFont="1" applyFill="1" applyBorder="1" applyAlignment="1">
      <alignment horizontal="left"/>
    </xf>
    <xf numFmtId="0" fontId="15" fillId="2" borderId="0" xfId="0" applyFont="1" applyFill="1" applyBorder="1" applyAlignment="1">
      <alignment horizontal="left"/>
    </xf>
    <xf numFmtId="0" fontId="2" fillId="2" borderId="0" xfId="0" applyFont="1" applyFill="1" applyBorder="1" applyAlignment="1">
      <alignment horizontal="right"/>
    </xf>
    <xf numFmtId="0" fontId="34" fillId="2" borderId="0" xfId="0" applyFont="1" applyFill="1" applyBorder="1" applyAlignment="1">
      <alignment horizontal="left"/>
    </xf>
    <xf numFmtId="0" fontId="34" fillId="2" borderId="0" xfId="0" applyFont="1" applyFill="1" applyBorder="1"/>
    <xf numFmtId="0" fontId="48" fillId="2" borderId="44" xfId="0" applyFont="1" applyFill="1" applyBorder="1"/>
    <xf numFmtId="0" fontId="34" fillId="2" borderId="44" xfId="0" applyFont="1" applyFill="1" applyBorder="1"/>
    <xf numFmtId="0" fontId="48" fillId="2" borderId="45" xfId="0" applyFont="1" applyFill="1" applyBorder="1"/>
    <xf numFmtId="0" fontId="34" fillId="2" borderId="45" xfId="0" applyFont="1" applyFill="1" applyBorder="1"/>
    <xf numFmtId="0" fontId="38" fillId="2" borderId="23" xfId="0" applyFont="1" applyFill="1" applyBorder="1" applyAlignment="1">
      <alignment vertical="center"/>
    </xf>
    <xf numFmtId="0" fontId="34" fillId="2" borderId="23" xfId="0" applyFont="1" applyFill="1" applyBorder="1" applyAlignment="1">
      <alignment vertical="center"/>
    </xf>
    <xf numFmtId="0" fontId="48" fillId="6" borderId="45" xfId="0" applyFont="1" applyFill="1" applyBorder="1"/>
    <xf numFmtId="0" fontId="2" fillId="0" borderId="0" xfId="0" applyFont="1" applyAlignment="1">
      <alignment vertical="center"/>
    </xf>
    <xf numFmtId="0" fontId="0" fillId="0" borderId="12" xfId="0" applyBorder="1" applyAlignment="1"/>
    <xf numFmtId="0" fontId="5" fillId="2" borderId="0" xfId="7" applyFont="1" applyFill="1" applyAlignment="1">
      <alignment horizontal="center" wrapText="1"/>
    </xf>
    <xf numFmtId="0" fontId="59" fillId="6" borderId="0" xfId="0" applyFont="1" applyFill="1"/>
    <xf numFmtId="0" fontId="48" fillId="2" borderId="3" xfId="0" applyFont="1" applyFill="1" applyBorder="1" applyAlignment="1">
      <alignment horizontal="left" vertical="center"/>
    </xf>
    <xf numFmtId="0" fontId="60" fillId="2" borderId="5" xfId="0" applyFont="1" applyFill="1" applyBorder="1" applyAlignment="1">
      <alignment vertical="top" wrapText="1"/>
    </xf>
    <xf numFmtId="0" fontId="48" fillId="2" borderId="44" xfId="0" applyFont="1" applyFill="1" applyBorder="1" applyAlignment="1">
      <alignment horizontal="left" vertical="top" wrapText="1"/>
    </xf>
    <xf numFmtId="0" fontId="60" fillId="2" borderId="46" xfId="0" applyFont="1" applyFill="1" applyBorder="1" applyAlignment="1">
      <alignment vertical="center" wrapText="1"/>
    </xf>
    <xf numFmtId="164" fontId="48" fillId="2" borderId="23" xfId="0" applyNumberFormat="1" applyFont="1" applyFill="1" applyBorder="1" applyAlignment="1">
      <alignment horizontal="left" vertical="center" wrapText="1"/>
    </xf>
    <xf numFmtId="0" fontId="60" fillId="2" borderId="45" xfId="0" applyFont="1" applyFill="1" applyBorder="1" applyAlignment="1">
      <alignment wrapText="1"/>
    </xf>
    <xf numFmtId="164" fontId="48" fillId="2" borderId="23" xfId="0" applyNumberFormat="1" applyFont="1" applyFill="1" applyBorder="1" applyAlignment="1">
      <alignment horizontal="left" wrapText="1"/>
    </xf>
    <xf numFmtId="0" fontId="60" fillId="2" borderId="0" xfId="0" applyFont="1" applyFill="1" applyBorder="1" applyAlignment="1">
      <alignment vertical="center" wrapText="1"/>
    </xf>
    <xf numFmtId="0" fontId="60" fillId="2" borderId="45" xfId="0" applyFont="1" applyFill="1" applyBorder="1" applyAlignment="1">
      <alignment vertical="center" wrapText="1"/>
    </xf>
    <xf numFmtId="164" fontId="48" fillId="2" borderId="45" xfId="0" applyNumberFormat="1" applyFont="1" applyFill="1" applyBorder="1" applyAlignment="1">
      <alignment horizontal="left" vertical="center" wrapText="1"/>
    </xf>
    <xf numFmtId="0" fontId="60" fillId="2" borderId="3" xfId="0" applyFont="1" applyFill="1" applyBorder="1" applyAlignment="1">
      <alignment vertical="top" wrapText="1"/>
    </xf>
    <xf numFmtId="0" fontId="48" fillId="2" borderId="3" xfId="0" applyFont="1" applyFill="1" applyBorder="1" applyAlignment="1">
      <alignment horizontal="left" vertical="top" wrapText="1"/>
    </xf>
    <xf numFmtId="0" fontId="60" fillId="2" borderId="44" xfId="0" applyFont="1" applyFill="1" applyBorder="1" applyAlignment="1">
      <alignment vertical="top" wrapText="1"/>
    </xf>
    <xf numFmtId="0" fontId="60" fillId="2" borderId="45" xfId="0" applyFont="1" applyFill="1" applyBorder="1" applyAlignment="1">
      <alignment horizontal="left"/>
    </xf>
    <xf numFmtId="164" fontId="60" fillId="2" borderId="45" xfId="0" applyNumberFormat="1" applyFont="1" applyFill="1" applyBorder="1" applyAlignment="1">
      <alignment horizontal="left" wrapText="1"/>
    </xf>
    <xf numFmtId="0" fontId="60" fillId="2" borderId="3" xfId="0" applyFont="1" applyFill="1" applyBorder="1" applyAlignment="1">
      <alignment horizontal="left" vertical="top" wrapText="1"/>
    </xf>
    <xf numFmtId="0" fontId="40" fillId="6" borderId="3" xfId="0" applyFont="1" applyFill="1" applyBorder="1" applyAlignment="1">
      <alignment horizontal="left" wrapText="1"/>
    </xf>
    <xf numFmtId="0" fontId="40" fillId="6" borderId="32" xfId="0" applyFont="1" applyFill="1" applyBorder="1" applyAlignment="1">
      <alignment horizontal="left" wrapText="1"/>
    </xf>
    <xf numFmtId="0" fontId="40" fillId="6" borderId="44" xfId="0" applyFont="1" applyFill="1" applyBorder="1" applyAlignment="1">
      <alignment horizontal="left" wrapText="1"/>
    </xf>
    <xf numFmtId="0" fontId="40" fillId="6" borderId="45" xfId="0" applyFont="1" applyFill="1" applyBorder="1" applyAlignment="1">
      <alignment horizontal="left" wrapText="1"/>
    </xf>
    <xf numFmtId="0" fontId="48" fillId="2" borderId="3" xfId="0" applyFont="1" applyFill="1" applyBorder="1" applyAlignment="1">
      <alignment horizontal="left"/>
    </xf>
    <xf numFmtId="0" fontId="34" fillId="0" borderId="3" xfId="0" applyFont="1" applyBorder="1" applyAlignment="1">
      <alignment horizontal="left" wrapText="1"/>
    </xf>
    <xf numFmtId="0" fontId="48" fillId="6" borderId="3" xfId="0" applyFont="1" applyFill="1" applyBorder="1" applyAlignment="1">
      <alignment horizontal="left" wrapText="1"/>
    </xf>
    <xf numFmtId="0" fontId="60" fillId="2" borderId="44" xfId="0" applyFont="1" applyFill="1" applyBorder="1" applyAlignment="1">
      <alignment horizontal="left" vertical="center" wrapText="1"/>
    </xf>
    <xf numFmtId="0" fontId="60" fillId="0" borderId="44" xfId="0" applyFont="1" applyBorder="1" applyAlignment="1">
      <alignment horizontal="left" vertical="center" wrapText="1"/>
    </xf>
    <xf numFmtId="0" fontId="48" fillId="6" borderId="44" xfId="0" applyFont="1" applyFill="1" applyBorder="1" applyAlignment="1">
      <alignment horizontal="left" vertical="center"/>
    </xf>
    <xf numFmtId="0" fontId="60" fillId="2" borderId="45" xfId="0" applyFont="1" applyFill="1" applyBorder="1" applyAlignment="1">
      <alignment horizontal="left" vertical="center" wrapText="1"/>
    </xf>
    <xf numFmtId="0" fontId="60" fillId="0" borderId="45" xfId="0" applyFont="1" applyBorder="1" applyAlignment="1">
      <alignment horizontal="left" vertical="center"/>
    </xf>
    <xf numFmtId="0" fontId="48" fillId="6" borderId="45" xfId="0" applyFont="1" applyFill="1" applyBorder="1" applyAlignment="1">
      <alignment horizontal="left" vertical="center"/>
    </xf>
    <xf numFmtId="0" fontId="60" fillId="0" borderId="45" xfId="0" applyFont="1" applyBorder="1" applyAlignment="1">
      <alignment horizontal="left" vertical="center" wrapText="1"/>
    </xf>
    <xf numFmtId="0" fontId="34" fillId="2" borderId="45" xfId="0" applyFont="1" applyFill="1" applyBorder="1" applyAlignment="1">
      <alignment horizontal="left" vertical="center"/>
    </xf>
    <xf numFmtId="0" fontId="60" fillId="2" borderId="3" xfId="0" applyFont="1" applyFill="1" applyBorder="1" applyAlignment="1">
      <alignment horizontal="left" vertical="center" wrapText="1"/>
    </xf>
    <xf numFmtId="0" fontId="60" fillId="0" borderId="3" xfId="0" applyFont="1" applyBorder="1" applyAlignment="1">
      <alignment horizontal="left" vertical="center" wrapText="1"/>
    </xf>
    <xf numFmtId="0" fontId="61" fillId="2" borderId="0" xfId="0" applyFont="1" applyFill="1"/>
    <xf numFmtId="0" fontId="62" fillId="2" borderId="0" xfId="0" applyFont="1" applyFill="1" applyAlignment="1">
      <alignment wrapText="1"/>
    </xf>
    <xf numFmtId="0" fontId="62" fillId="2" borderId="0" xfId="0" applyFont="1" applyFill="1" applyAlignment="1">
      <alignment horizontal="left"/>
    </xf>
    <xf numFmtId="0" fontId="48" fillId="2" borderId="18" xfId="0" applyFont="1" applyFill="1" applyBorder="1" applyAlignment="1">
      <alignment horizontal="left" vertical="top" wrapText="1"/>
    </xf>
    <xf numFmtId="0" fontId="63" fillId="2" borderId="18" xfId="0" applyFont="1" applyFill="1" applyBorder="1" applyAlignment="1">
      <alignment horizontal="left" vertical="top" wrapText="1"/>
    </xf>
    <xf numFmtId="0" fontId="63" fillId="0" borderId="18" xfId="0" applyFont="1" applyBorder="1" applyAlignment="1">
      <alignment vertical="top" wrapText="1"/>
    </xf>
    <xf numFmtId="0" fontId="63" fillId="2" borderId="18" xfId="0" applyFont="1" applyFill="1" applyBorder="1" applyAlignment="1">
      <alignment vertical="top" wrapText="1"/>
    </xf>
    <xf numFmtId="0" fontId="64" fillId="0" borderId="0" xfId="47" applyFont="1"/>
    <xf numFmtId="0" fontId="64" fillId="0" borderId="18" xfId="47" applyFont="1" applyBorder="1"/>
    <xf numFmtId="0" fontId="64" fillId="0" borderId="34" xfId="47" applyFont="1" applyBorder="1" applyAlignment="1">
      <alignment wrapText="1"/>
    </xf>
    <xf numFmtId="0" fontId="65" fillId="2" borderId="18" xfId="0" applyFont="1" applyFill="1" applyBorder="1" applyAlignment="1">
      <alignment vertical="top" wrapText="1"/>
    </xf>
    <xf numFmtId="0" fontId="48" fillId="0" borderId="18" xfId="0" applyFont="1" applyBorder="1" applyAlignment="1">
      <alignment horizontal="left" vertical="top" wrapText="1"/>
    </xf>
    <xf numFmtId="0" fontId="48" fillId="2" borderId="18" xfId="0" applyFont="1" applyFill="1" applyBorder="1" applyAlignment="1">
      <alignment vertical="top" wrapText="1"/>
    </xf>
    <xf numFmtId="0" fontId="66" fillId="5" borderId="0" xfId="0" applyFont="1" applyFill="1" applyAlignment="1">
      <alignment horizontal="left" vertical="center"/>
    </xf>
    <xf numFmtId="49" fontId="67" fillId="6" borderId="0" xfId="0" applyNumberFormat="1" applyFont="1" applyFill="1" applyAlignment="1">
      <alignment vertical="center"/>
    </xf>
    <xf numFmtId="0" fontId="67" fillId="2" borderId="3" xfId="0" applyFont="1" applyFill="1" applyBorder="1" applyAlignment="1">
      <alignment vertical="center" wrapText="1"/>
    </xf>
    <xf numFmtId="0" fontId="68" fillId="5" borderId="0" xfId="0" applyFont="1" applyFill="1" applyAlignment="1">
      <alignment horizontal="left" vertical="center" wrapText="1"/>
    </xf>
    <xf numFmtId="0" fontId="67" fillId="2" borderId="36" xfId="0" applyFont="1" applyFill="1" applyBorder="1" applyAlignment="1">
      <alignment vertical="top" wrapText="1"/>
    </xf>
    <xf numFmtId="0" fontId="66" fillId="5" borderId="0" xfId="0" applyFont="1" applyFill="1" applyAlignment="1">
      <alignment vertical="center"/>
    </xf>
    <xf numFmtId="0" fontId="70" fillId="5" borderId="0" xfId="0" applyFont="1" applyFill="1" applyAlignment="1">
      <alignment horizontal="left" vertical="top"/>
    </xf>
    <xf numFmtId="0" fontId="69" fillId="5" borderId="0" xfId="0" applyFont="1" applyFill="1" applyAlignment="1">
      <alignment vertical="center"/>
    </xf>
    <xf numFmtId="0" fontId="70" fillId="5" borderId="0" xfId="0" applyFont="1" applyFill="1" applyAlignment="1">
      <alignment vertical="center"/>
    </xf>
    <xf numFmtId="0" fontId="46" fillId="5" borderId="0" xfId="0" applyFont="1" applyFill="1" applyAlignment="1">
      <alignment vertical="center"/>
    </xf>
    <xf numFmtId="0" fontId="73" fillId="0" borderId="6" xfId="0" applyFont="1" applyBorder="1" applyAlignment="1">
      <alignment vertical="center" wrapText="1"/>
    </xf>
    <xf numFmtId="0" fontId="73" fillId="0" borderId="31" xfId="0" applyFont="1" applyBorder="1" applyAlignment="1">
      <alignment horizontal="centerContinuous" vertical="center" wrapText="1"/>
    </xf>
    <xf numFmtId="164" fontId="39" fillId="0" borderId="29" xfId="0" applyNumberFormat="1" applyFont="1" applyBorder="1" applyAlignment="1">
      <alignment horizontal="centerContinuous" vertical="center" wrapText="1"/>
    </xf>
    <xf numFmtId="164" fontId="39" fillId="0" borderId="30" xfId="0" applyNumberFormat="1" applyFont="1" applyBorder="1" applyAlignment="1">
      <alignment horizontal="centerContinuous" vertical="center" wrapText="1"/>
    </xf>
    <xf numFmtId="0" fontId="40" fillId="0" borderId="9" xfId="0" applyFont="1" applyBorder="1" applyAlignment="1">
      <alignment horizontal="left" wrapText="1"/>
    </xf>
    <xf numFmtId="0" fontId="40" fillId="0" borderId="31" xfId="0" applyFont="1" applyBorder="1" applyAlignment="1">
      <alignment horizontal="right" wrapText="1"/>
    </xf>
    <xf numFmtId="2" fontId="40" fillId="0" borderId="28" xfId="0" applyNumberFormat="1" applyFont="1" applyBorder="1" applyAlignment="1">
      <alignment horizontal="right" wrapText="1"/>
    </xf>
    <xf numFmtId="164" fontId="40" fillId="0" borderId="6" xfId="0" applyNumberFormat="1" applyFont="1" applyBorder="1" applyAlignment="1">
      <alignment horizontal="right" wrapText="1"/>
    </xf>
    <xf numFmtId="164" fontId="40" fillId="0" borderId="7" xfId="0" applyNumberFormat="1" applyFont="1" applyBorder="1" applyAlignment="1">
      <alignment horizontal="right" wrapText="1"/>
    </xf>
    <xf numFmtId="2" fontId="40" fillId="0" borderId="39" xfId="0" applyNumberFormat="1" applyFont="1" applyBorder="1" applyAlignment="1">
      <alignment horizontal="right" wrapText="1"/>
    </xf>
    <xf numFmtId="0" fontId="40" fillId="0" borderId="7" xfId="0" applyFont="1" applyBorder="1" applyAlignment="1">
      <alignment horizontal="right" wrapText="1"/>
    </xf>
    <xf numFmtId="0" fontId="49" fillId="0" borderId="9" xfId="0" applyFont="1" applyBorder="1" applyAlignment="1">
      <alignment horizontal="left" wrapText="1"/>
    </xf>
    <xf numFmtId="0" fontId="72" fillId="0" borderId="6" xfId="0" applyFont="1" applyBorder="1" applyAlignment="1">
      <alignment vertical="center" wrapText="1"/>
    </xf>
    <xf numFmtId="0" fontId="23" fillId="0" borderId="43" xfId="0" applyFont="1" applyBorder="1"/>
    <xf numFmtId="3" fontId="74" fillId="0" borderId="43" xfId="0" applyNumberFormat="1" applyFont="1" applyBorder="1" applyAlignment="1">
      <alignment horizontal="right"/>
    </xf>
    <xf numFmtId="2" fontId="74" fillId="0" borderId="43" xfId="0" applyNumberFormat="1" applyFont="1" applyBorder="1" applyAlignment="1">
      <alignment horizontal="right"/>
    </xf>
    <xf numFmtId="0" fontId="74" fillId="0" borderId="43" xfId="0" applyFont="1" applyBorder="1" applyAlignment="1">
      <alignment horizontal="right"/>
    </xf>
    <xf numFmtId="0" fontId="23" fillId="6" borderId="43" xfId="0" applyFont="1" applyFill="1" applyBorder="1"/>
    <xf numFmtId="3" fontId="75" fillId="0" borderId="43" xfId="0" applyNumberFormat="1" applyFont="1" applyBorder="1" applyAlignment="1">
      <alignment horizontal="right"/>
    </xf>
    <xf numFmtId="0" fontId="75" fillId="0" borderId="43" xfId="0" applyFont="1" applyBorder="1" applyAlignment="1">
      <alignment horizontal="right"/>
    </xf>
    <xf numFmtId="0" fontId="76" fillId="0" borderId="0" xfId="0" applyFont="1"/>
    <xf numFmtId="2" fontId="23" fillId="0" borderId="0" xfId="0" applyNumberFormat="1" applyFont="1"/>
    <xf numFmtId="2" fontId="78" fillId="5" borderId="0" xfId="0" applyNumberFormat="1" applyFont="1" applyFill="1" applyAlignment="1">
      <alignment horizontal="right"/>
    </xf>
    <xf numFmtId="164" fontId="39" fillId="0" borderId="30" xfId="0" applyNumberFormat="1" applyFont="1" applyBorder="1" applyAlignment="1">
      <alignment horizontal="center" vertical="center" wrapText="1"/>
    </xf>
    <xf numFmtId="0" fontId="73" fillId="0" borderId="28" xfId="0" applyFont="1" applyBorder="1" applyAlignment="1">
      <alignment horizontal="centerContinuous" vertical="center" wrapText="1"/>
    </xf>
    <xf numFmtId="0" fontId="73" fillId="0" borderId="4" xfId="0" applyFont="1" applyBorder="1" applyAlignment="1">
      <alignment horizontal="centerContinuous" vertical="center" wrapText="1"/>
    </xf>
    <xf numFmtId="0" fontId="73" fillId="0" borderId="40" xfId="0" applyFont="1" applyBorder="1" applyAlignment="1">
      <alignment horizontal="centerContinuous" vertical="center" wrapText="1"/>
    </xf>
    <xf numFmtId="0" fontId="40" fillId="0" borderId="3" xfId="0" applyFont="1" applyBorder="1" applyAlignment="1">
      <alignment horizontal="right" wrapText="1"/>
    </xf>
    <xf numFmtId="0" fontId="40" fillId="0" borderId="40" xfId="0" applyFont="1" applyBorder="1" applyAlignment="1">
      <alignment horizontal="right" wrapText="1"/>
    </xf>
    <xf numFmtId="164" fontId="40" fillId="0" borderId="28" xfId="0" applyNumberFormat="1" applyFont="1" applyBorder="1" applyAlignment="1">
      <alignment horizontal="right" wrapText="1"/>
    </xf>
    <xf numFmtId="2" fontId="40" fillId="0" borderId="6" xfId="0" applyNumberFormat="1" applyFont="1" applyBorder="1" applyAlignment="1">
      <alignment horizontal="right" wrapText="1"/>
    </xf>
    <xf numFmtId="0" fontId="40" fillId="0" borderId="28" xfId="0" applyFont="1" applyBorder="1" applyAlignment="1">
      <alignment horizontal="right" wrapText="1"/>
    </xf>
    <xf numFmtId="164" fontId="74" fillId="0" borderId="43" xfId="0" applyNumberFormat="1" applyFont="1" applyBorder="1" applyAlignment="1">
      <alignment horizontal="right"/>
    </xf>
    <xf numFmtId="0" fontId="71" fillId="0" borderId="0" xfId="0" applyFont="1" applyAlignment="1">
      <alignment vertical="center" wrapText="1"/>
    </xf>
    <xf numFmtId="164" fontId="29" fillId="0" borderId="0" xfId="0" applyNumberFormat="1" applyFont="1" applyAlignment="1">
      <alignment horizontal="right"/>
    </xf>
    <xf numFmtId="0" fontId="70" fillId="5" borderId="0" xfId="0" applyFont="1" applyFill="1" applyAlignment="1">
      <alignment vertical="top"/>
    </xf>
    <xf numFmtId="0" fontId="40" fillId="0" borderId="6" xfId="0" applyFont="1" applyBorder="1" applyAlignment="1">
      <alignment horizontal="left" wrapText="1"/>
    </xf>
    <xf numFmtId="164" fontId="40" fillId="0" borderId="39" xfId="0" applyNumberFormat="1" applyFont="1" applyBorder="1" applyAlignment="1">
      <alignment horizontal="right" wrapText="1"/>
    </xf>
    <xf numFmtId="0" fontId="40" fillId="0" borderId="4" xfId="0" applyFont="1" applyBorder="1" applyAlignment="1">
      <alignment horizontal="right" wrapText="1"/>
    </xf>
    <xf numFmtId="0" fontId="73" fillId="4" borderId="2" xfId="0" applyFont="1" applyFill="1" applyBorder="1" applyAlignment="1">
      <alignment horizontal="right" vertical="center" wrapText="1"/>
    </xf>
    <xf numFmtId="2" fontId="73" fillId="4" borderId="0" xfId="0" applyNumberFormat="1" applyFont="1" applyFill="1" applyAlignment="1">
      <alignment horizontal="right" vertical="center" wrapText="1"/>
    </xf>
    <xf numFmtId="2" fontId="73" fillId="4" borderId="1" xfId="0" applyNumberFormat="1" applyFont="1" applyFill="1" applyBorder="1" applyAlignment="1">
      <alignment horizontal="right" vertical="center" wrapText="1"/>
    </xf>
    <xf numFmtId="164" fontId="73" fillId="4" borderId="2" xfId="0" applyNumberFormat="1" applyFont="1" applyFill="1" applyBorder="1" applyAlignment="1">
      <alignment horizontal="right" vertical="center" wrapText="1"/>
    </xf>
    <xf numFmtId="164" fontId="73" fillId="4" borderId="0" xfId="0" applyNumberFormat="1" applyFont="1" applyFill="1" applyAlignment="1">
      <alignment horizontal="right" vertical="center" wrapText="1"/>
    </xf>
    <xf numFmtId="164" fontId="73" fillId="4" borderId="1" xfId="0" applyNumberFormat="1" applyFont="1" applyFill="1" applyBorder="1" applyAlignment="1">
      <alignment horizontal="right" vertical="center" wrapText="1"/>
    </xf>
    <xf numFmtId="0" fontId="73" fillId="4" borderId="0" xfId="0" applyFont="1" applyFill="1" applyAlignment="1">
      <alignment horizontal="center" vertical="center" wrapText="1"/>
    </xf>
    <xf numFmtId="0" fontId="73" fillId="4" borderId="1" xfId="0" applyFont="1" applyFill="1" applyBorder="1" applyAlignment="1">
      <alignment horizontal="right" vertical="center" wrapText="1"/>
    </xf>
    <xf numFmtId="3" fontId="39" fillId="0" borderId="43" xfId="0" applyNumberFormat="1" applyFont="1" applyBorder="1" applyAlignment="1">
      <alignment horizontal="right"/>
    </xf>
    <xf numFmtId="0" fontId="39" fillId="0" borderId="43" xfId="0" applyFont="1" applyBorder="1" applyAlignment="1">
      <alignment horizontal="right"/>
    </xf>
    <xf numFmtId="3" fontId="76" fillId="0" borderId="43" xfId="0" applyNumberFormat="1" applyFont="1" applyBorder="1" applyAlignment="1">
      <alignment horizontal="right"/>
    </xf>
    <xf numFmtId="0" fontId="76" fillId="0" borderId="43" xfId="0" applyFont="1" applyBorder="1" applyAlignment="1">
      <alignment horizontal="right"/>
    </xf>
    <xf numFmtId="164" fontId="76" fillId="0" borderId="43" xfId="0" applyNumberFormat="1" applyFont="1" applyBorder="1" applyAlignment="1">
      <alignment horizontal="right"/>
    </xf>
    <xf numFmtId="2" fontId="75" fillId="0" borderId="43" xfId="0" applyNumberFormat="1" applyFont="1" applyBorder="1" applyAlignment="1">
      <alignment horizontal="right"/>
    </xf>
    <xf numFmtId="0" fontId="73" fillId="0" borderId="39" xfId="0" applyFont="1" applyBorder="1" applyAlignment="1">
      <alignment vertical="center" wrapText="1"/>
    </xf>
    <xf numFmtId="0" fontId="40" fillId="0" borderId="39" xfId="0" applyFont="1" applyBorder="1" applyAlignment="1">
      <alignment horizontal="left" wrapText="1"/>
    </xf>
    <xf numFmtId="2" fontId="40" fillId="0" borderId="3" xfId="0" applyNumberFormat="1" applyFont="1" applyBorder="1" applyAlignment="1">
      <alignment horizontal="right" wrapText="1"/>
    </xf>
    <xf numFmtId="0" fontId="73" fillId="4" borderId="0" xfId="0" applyFont="1" applyFill="1" applyAlignment="1">
      <alignment horizontal="right" vertical="center" wrapText="1"/>
    </xf>
    <xf numFmtId="164" fontId="23" fillId="0" borderId="0" xfId="0" applyNumberFormat="1" applyFont="1"/>
    <xf numFmtId="164" fontId="39" fillId="0" borderId="0" xfId="0" applyNumberFormat="1" applyFont="1" applyAlignment="1">
      <alignment horizontal="right"/>
    </xf>
    <xf numFmtId="0" fontId="23" fillId="0" borderId="0" xfId="0" applyFont="1" applyAlignment="1">
      <alignment horizontal="right"/>
    </xf>
    <xf numFmtId="0" fontId="40" fillId="0" borderId="6" xfId="0" applyFont="1" applyBorder="1" applyAlignment="1">
      <alignment vertical="center" wrapText="1"/>
    </xf>
    <xf numFmtId="0" fontId="73" fillId="0" borderId="42" xfId="0" applyFont="1" applyBorder="1" applyAlignment="1">
      <alignment horizontal="centerContinuous" vertical="center" wrapText="1"/>
    </xf>
    <xf numFmtId="0" fontId="73" fillId="0" borderId="0" xfId="0" applyFont="1" applyAlignment="1">
      <alignment vertical="center" wrapText="1"/>
    </xf>
    <xf numFmtId="0" fontId="40" fillId="0" borderId="41" xfId="0" applyFont="1" applyBorder="1" applyAlignment="1">
      <alignment horizontal="right" wrapText="1"/>
    </xf>
    <xf numFmtId="0" fontId="73" fillId="0" borderId="0" xfId="0" applyFont="1" applyAlignment="1">
      <alignment horizontal="right" vertical="center" wrapText="1"/>
    </xf>
    <xf numFmtId="0" fontId="40" fillId="4" borderId="11" xfId="0" applyFont="1" applyFill="1" applyBorder="1" applyAlignment="1">
      <alignment horizontal="right" vertical="center" wrapText="1"/>
    </xf>
    <xf numFmtId="2" fontId="40" fillId="4" borderId="5" xfId="0" applyNumberFormat="1" applyFont="1" applyFill="1" applyBorder="1" applyAlignment="1">
      <alignment horizontal="right" vertical="center" wrapText="1"/>
    </xf>
    <xf numFmtId="0" fontId="40" fillId="4" borderId="5" xfId="0" applyFont="1" applyFill="1" applyBorder="1" applyAlignment="1">
      <alignment horizontal="right" vertical="center" wrapText="1"/>
    </xf>
    <xf numFmtId="0" fontId="40" fillId="4" borderId="11" xfId="0" applyFont="1" applyFill="1" applyBorder="1" applyAlignment="1">
      <alignment horizontal="center" vertical="center" wrapText="1"/>
    </xf>
    <xf numFmtId="0" fontId="40" fillId="4" borderId="12" xfId="0" applyFont="1" applyFill="1" applyBorder="1" applyAlignment="1">
      <alignment horizontal="right" vertical="center" wrapText="1"/>
    </xf>
    <xf numFmtId="3" fontId="40" fillId="0" borderId="0" xfId="0" applyNumberFormat="1" applyFont="1" applyBorder="1" applyAlignment="1">
      <alignment horizontal="right"/>
    </xf>
    <xf numFmtId="0" fontId="23" fillId="0" borderId="0" xfId="0" applyFont="1" applyAlignment="1">
      <alignment horizontal="center"/>
    </xf>
    <xf numFmtId="164" fontId="23" fillId="0" borderId="0" xfId="0" applyNumberFormat="1" applyFont="1" applyAlignment="1">
      <alignment horizontal="right"/>
    </xf>
    <xf numFmtId="0" fontId="73" fillId="0" borderId="31" xfId="0" applyFont="1" applyBorder="1" applyAlignment="1">
      <alignment horizontal="center" vertical="center" wrapText="1"/>
    </xf>
    <xf numFmtId="0" fontId="73" fillId="0" borderId="4" xfId="0" applyFont="1" applyBorder="1" applyAlignment="1">
      <alignment horizontal="center" vertical="center" wrapText="1"/>
    </xf>
    <xf numFmtId="164" fontId="39" fillId="0" borderId="29" xfId="0" applyNumberFormat="1" applyFont="1" applyBorder="1" applyAlignment="1">
      <alignment horizontal="center" vertical="center" wrapText="1"/>
    </xf>
    <xf numFmtId="0" fontId="73" fillId="4" borderId="11" xfId="0" applyFont="1" applyFill="1" applyBorder="1" applyAlignment="1">
      <alignment horizontal="right" vertical="center" wrapText="1"/>
    </xf>
    <xf numFmtId="2" fontId="73" fillId="4" borderId="5" xfId="0" applyNumberFormat="1" applyFont="1" applyFill="1" applyBorder="1" applyAlignment="1">
      <alignment horizontal="right" vertical="center" wrapText="1"/>
    </xf>
    <xf numFmtId="2" fontId="73" fillId="4" borderId="12" xfId="0" applyNumberFormat="1" applyFont="1" applyFill="1" applyBorder="1" applyAlignment="1">
      <alignment horizontal="right" vertical="center" wrapText="1"/>
    </xf>
    <xf numFmtId="164" fontId="73" fillId="4" borderId="11" xfId="0" applyNumberFormat="1" applyFont="1" applyFill="1" applyBorder="1" applyAlignment="1">
      <alignment horizontal="right" vertical="center" wrapText="1"/>
    </xf>
    <xf numFmtId="164" fontId="73" fillId="4" borderId="5" xfId="0" applyNumberFormat="1" applyFont="1" applyFill="1" applyBorder="1" applyAlignment="1">
      <alignment horizontal="right" vertical="center" wrapText="1"/>
    </xf>
    <xf numFmtId="164" fontId="73" fillId="4" borderId="12" xfId="0" applyNumberFormat="1" applyFont="1" applyFill="1" applyBorder="1" applyAlignment="1">
      <alignment horizontal="right" vertical="center" wrapText="1"/>
    </xf>
    <xf numFmtId="0" fontId="73" fillId="4" borderId="11" xfId="0" applyFont="1" applyFill="1" applyBorder="1" applyAlignment="1">
      <alignment vertical="center" wrapText="1"/>
    </xf>
    <xf numFmtId="0" fontId="73" fillId="4" borderId="12" xfId="0" applyFont="1" applyFill="1" applyBorder="1" applyAlignment="1">
      <alignment horizontal="right" vertical="center" wrapText="1"/>
    </xf>
    <xf numFmtId="3" fontId="39" fillId="6" borderId="43" xfId="0" applyNumberFormat="1" applyFont="1" applyFill="1" applyBorder="1" applyAlignment="1">
      <alignment horizontal="right"/>
    </xf>
    <xf numFmtId="0" fontId="39" fillId="6" borderId="43" xfId="0" applyFont="1" applyFill="1" applyBorder="1" applyAlignment="1">
      <alignment horizontal="right"/>
    </xf>
    <xf numFmtId="164" fontId="75" fillId="0" borderId="43" xfId="0" applyNumberFormat="1" applyFont="1" applyBorder="1" applyAlignment="1">
      <alignment horizontal="right"/>
    </xf>
    <xf numFmtId="0" fontId="73" fillId="4" borderId="5" xfId="0" applyFont="1" applyFill="1" applyBorder="1" applyAlignment="1">
      <alignment horizontal="right" vertical="center" wrapText="1"/>
    </xf>
    <xf numFmtId="167" fontId="39" fillId="0" borderId="43" xfId="43" applyNumberFormat="1" applyFont="1" applyBorder="1" applyAlignment="1">
      <alignment horizontal="right"/>
    </xf>
    <xf numFmtId="2" fontId="39" fillId="0" borderId="43" xfId="0" applyNumberFormat="1" applyFont="1" applyBorder="1" applyAlignment="1">
      <alignment horizontal="right"/>
    </xf>
    <xf numFmtId="167" fontId="39" fillId="6" borderId="43" xfId="43" applyNumberFormat="1" applyFont="1" applyFill="1" applyBorder="1" applyAlignment="1">
      <alignment horizontal="right"/>
    </xf>
    <xf numFmtId="2" fontId="39" fillId="6" borderId="43" xfId="0" applyNumberFormat="1" applyFont="1" applyFill="1" applyBorder="1" applyAlignment="1">
      <alignment horizontal="right"/>
    </xf>
    <xf numFmtId="0" fontId="54" fillId="2" borderId="0" xfId="0" applyFont="1" applyFill="1" applyAlignment="1">
      <alignment horizontal="centerContinuous" vertical="center" wrapText="1"/>
    </xf>
    <xf numFmtId="0" fontId="79" fillId="4" borderId="18" xfId="0" applyFont="1" applyFill="1" applyBorder="1" applyAlignment="1">
      <alignment horizontal="center" wrapText="1"/>
    </xf>
    <xf numFmtId="0" fontId="60" fillId="3" borderId="18" xfId="0" applyFont="1" applyFill="1" applyBorder="1" applyAlignment="1">
      <alignment horizontal="left" vertical="center" wrapText="1" indent="1"/>
    </xf>
    <xf numFmtId="0" fontId="60" fillId="3" borderId="18" xfId="0" applyFont="1" applyFill="1" applyBorder="1" applyAlignment="1">
      <alignment horizontal="center" vertical="center" wrapText="1"/>
    </xf>
    <xf numFmtId="0" fontId="80" fillId="3" borderId="18" xfId="0" applyFont="1" applyFill="1" applyBorder="1" applyAlignment="1">
      <alignment horizontal="center" vertical="center" wrapText="1"/>
    </xf>
    <xf numFmtId="0" fontId="34" fillId="3" borderId="18" xfId="0" applyFont="1" applyFill="1" applyBorder="1" applyAlignment="1">
      <alignment horizontal="center" vertical="center" wrapText="1"/>
    </xf>
    <xf numFmtId="0" fontId="48" fillId="3" borderId="18" xfId="0" applyFont="1" applyFill="1" applyBorder="1" applyAlignment="1">
      <alignment horizontal="center" vertical="center" wrapText="1"/>
    </xf>
    <xf numFmtId="0" fontId="34" fillId="3" borderId="18" xfId="0" applyFont="1" applyFill="1" applyBorder="1" applyAlignment="1">
      <alignment horizontal="left" vertical="center" wrapText="1" indent="1"/>
    </xf>
    <xf numFmtId="9" fontId="60" fillId="3" borderId="18" xfId="0" applyNumberFormat="1" applyFont="1" applyFill="1" applyBorder="1" applyAlignment="1">
      <alignment horizontal="center" vertical="center" wrapText="1"/>
    </xf>
    <xf numFmtId="0" fontId="23" fillId="4" borderId="13" xfId="0" applyFont="1" applyFill="1" applyBorder="1"/>
    <xf numFmtId="0" fontId="23" fillId="4" borderId="10" xfId="0" applyFont="1" applyFill="1" applyBorder="1" applyAlignment="1">
      <alignment horizontal="right"/>
    </xf>
    <xf numFmtId="0" fontId="23" fillId="4" borderId="22" xfId="0" applyFont="1" applyFill="1" applyBorder="1" applyAlignment="1">
      <alignment horizontal="right"/>
    </xf>
    <xf numFmtId="0" fontId="39" fillId="2" borderId="25" xfId="26" applyFont="1" applyFill="1" applyBorder="1" applyAlignment="1">
      <alignment horizontal="left" vertical="top" wrapText="1"/>
    </xf>
    <xf numFmtId="164" fontId="74" fillId="2" borderId="19" xfId="37" applyNumberFormat="1" applyFont="1" applyFill="1" applyBorder="1" applyAlignment="1">
      <alignment horizontal="right"/>
    </xf>
    <xf numFmtId="0" fontId="81" fillId="2" borderId="2" xfId="0" applyFont="1" applyFill="1" applyBorder="1" applyAlignment="1">
      <alignment horizontal="left" vertical="top"/>
    </xf>
    <xf numFmtId="0" fontId="73" fillId="2" borderId="25" xfId="2" applyFont="1" applyFill="1" applyBorder="1" applyAlignment="1">
      <alignment horizontal="left" vertical="top" wrapText="1"/>
    </xf>
    <xf numFmtId="164" fontId="74" fillId="2" borderId="24" xfId="37" applyNumberFormat="1" applyFont="1" applyFill="1" applyBorder="1" applyAlignment="1">
      <alignment horizontal="right"/>
    </xf>
    <xf numFmtId="164" fontId="74" fillId="2" borderId="19" xfId="32" applyNumberFormat="1" applyFont="1" applyFill="1" applyBorder="1" applyAlignment="1">
      <alignment horizontal="right"/>
    </xf>
    <xf numFmtId="0" fontId="81" fillId="2" borderId="2" xfId="2" applyFont="1" applyFill="1" applyBorder="1" applyAlignment="1">
      <alignment horizontal="left" vertical="top"/>
    </xf>
    <xf numFmtId="0" fontId="23" fillId="4" borderId="2" xfId="0" applyFont="1" applyFill="1" applyBorder="1"/>
    <xf numFmtId="0" fontId="23" fillId="4" borderId="0" xfId="0" applyFont="1" applyFill="1" applyAlignment="1">
      <alignment horizontal="right"/>
    </xf>
    <xf numFmtId="0" fontId="73" fillId="2" borderId="18" xfId="4" applyFont="1" applyFill="1" applyBorder="1" applyAlignment="1">
      <alignment horizontal="left" vertical="top" wrapText="1"/>
    </xf>
    <xf numFmtId="164" fontId="74" fillId="2" borderId="18" xfId="37" applyNumberFormat="1" applyFont="1" applyFill="1" applyBorder="1" applyAlignment="1">
      <alignment horizontal="right"/>
    </xf>
    <xf numFmtId="164" fontId="74" fillId="2" borderId="18" xfId="33" applyNumberFormat="1" applyFont="1" applyFill="1" applyBorder="1" applyAlignment="1">
      <alignment horizontal="right"/>
    </xf>
    <xf numFmtId="0" fontId="23" fillId="0" borderId="18" xfId="0" applyFont="1" applyBorder="1" applyAlignment="1">
      <alignment horizontal="center"/>
    </xf>
    <xf numFmtId="0" fontId="81" fillId="2" borderId="2" xfId="0" applyFont="1" applyFill="1" applyBorder="1"/>
    <xf numFmtId="0" fontId="73" fillId="2" borderId="25" xfId="0" applyFont="1" applyFill="1" applyBorder="1" applyAlignment="1">
      <alignment horizontal="left" vertical="top" wrapText="1"/>
    </xf>
    <xf numFmtId="164" fontId="74" fillId="2" borderId="24" xfId="32" applyNumberFormat="1" applyFont="1" applyFill="1" applyBorder="1" applyAlignment="1">
      <alignment horizontal="right"/>
    </xf>
    <xf numFmtId="0" fontId="8" fillId="2" borderId="11" xfId="4" applyFont="1" applyFill="1" applyBorder="1" applyAlignment="1">
      <alignment vertical="top" wrapText="1"/>
    </xf>
    <xf numFmtId="0" fontId="81" fillId="2" borderId="2" xfId="4" applyFont="1" applyFill="1" applyBorder="1" applyAlignment="1">
      <alignment horizontal="left" vertical="top"/>
    </xf>
    <xf numFmtId="0" fontId="8" fillId="2" borderId="1" xfId="4" applyFont="1" applyFill="1" applyBorder="1" applyAlignment="1">
      <alignment horizontal="left" vertical="top" wrapText="1"/>
    </xf>
    <xf numFmtId="0" fontId="8" fillId="2" borderId="9" xfId="4" applyFont="1" applyFill="1" applyBorder="1" applyAlignment="1">
      <alignment horizontal="left" vertical="top" wrapText="1"/>
    </xf>
    <xf numFmtId="0" fontId="8" fillId="2" borderId="3" xfId="4" applyFont="1" applyFill="1" applyBorder="1" applyAlignment="1">
      <alignment horizontal="left" vertical="top" wrapText="1"/>
    </xf>
    <xf numFmtId="0" fontId="8" fillId="2" borderId="8" xfId="4" applyFont="1" applyFill="1" applyBorder="1" applyAlignment="1">
      <alignment horizontal="left" vertical="top" wrapText="1"/>
    </xf>
    <xf numFmtId="164" fontId="74" fillId="2" borderId="19" xfId="33" applyNumberFormat="1" applyFont="1" applyFill="1" applyBorder="1" applyAlignment="1">
      <alignment horizontal="right"/>
    </xf>
    <xf numFmtId="0" fontId="73" fillId="2" borderId="25" xfId="42" applyFont="1" applyFill="1" applyBorder="1" applyAlignment="1">
      <alignment horizontal="left" vertical="top" wrapText="1"/>
    </xf>
    <xf numFmtId="0" fontId="46" fillId="0" borderId="16" xfId="0" applyFont="1" applyBorder="1" applyAlignment="1">
      <alignment vertical="center"/>
    </xf>
    <xf numFmtId="0" fontId="34" fillId="0" borderId="47" xfId="0" applyFont="1" applyBorder="1" applyAlignment="1">
      <alignment horizontal="centerContinuous" vertical="center" wrapText="1"/>
    </xf>
    <xf numFmtId="0" fontId="0" fillId="0" borderId="10" xfId="0" applyBorder="1" applyAlignment="1">
      <alignment horizontal="centerContinuous"/>
    </xf>
    <xf numFmtId="0" fontId="0" fillId="0" borderId="22" xfId="0" applyBorder="1" applyAlignment="1">
      <alignment horizontal="centerContinuous"/>
    </xf>
    <xf numFmtId="0" fontId="82" fillId="5" borderId="0" xfId="0" applyFont="1" applyFill="1" applyBorder="1" applyAlignment="1">
      <alignment vertical="center"/>
    </xf>
    <xf numFmtId="0" fontId="0" fillId="5" borderId="0" xfId="0" applyFill="1" applyBorder="1" applyAlignment="1">
      <alignment vertical="center"/>
    </xf>
    <xf numFmtId="0" fontId="82" fillId="5" borderId="0" xfId="0" applyFont="1" applyFill="1" applyBorder="1" applyAlignment="1">
      <alignment horizontal="left" vertical="center"/>
    </xf>
    <xf numFmtId="0" fontId="34" fillId="0" borderId="48" xfId="0" applyFont="1" applyBorder="1" applyAlignment="1">
      <alignment horizontal="centerContinuous" vertical="center" wrapText="1"/>
    </xf>
    <xf numFmtId="0" fontId="0" fillId="0" borderId="3" xfId="0" applyBorder="1" applyAlignment="1">
      <alignment horizontal="centerContinuous"/>
    </xf>
    <xf numFmtId="0" fontId="0" fillId="0" borderId="8" xfId="0" applyBorder="1" applyAlignment="1">
      <alignment horizontal="centerContinuous"/>
    </xf>
    <xf numFmtId="0" fontId="66" fillId="5" borderId="0" xfId="0" applyFont="1" applyFill="1" applyBorder="1" applyAlignment="1">
      <alignment vertical="center"/>
    </xf>
    <xf numFmtId="0" fontId="73" fillId="4" borderId="2" xfId="3" applyFont="1" applyFill="1" applyBorder="1" applyAlignment="1">
      <alignment wrapText="1"/>
    </xf>
    <xf numFmtId="0" fontId="73" fillId="4" borderId="0" xfId="3" applyFont="1" applyFill="1" applyBorder="1" applyAlignment="1">
      <alignment horizontal="right"/>
    </xf>
    <xf numFmtId="0" fontId="73" fillId="2" borderId="43" xfId="3" applyFont="1" applyFill="1" applyBorder="1" applyAlignment="1">
      <alignment vertical="top" wrapText="1"/>
    </xf>
    <xf numFmtId="164" fontId="74" fillId="2" borderId="43" xfId="7" applyNumberFormat="1" applyFont="1" applyFill="1" applyBorder="1" applyAlignment="1">
      <alignment horizontal="right" vertical="center"/>
    </xf>
    <xf numFmtId="164" fontId="74" fillId="2" borderId="43" xfId="6" applyNumberFormat="1" applyFont="1" applyFill="1" applyBorder="1" applyAlignment="1">
      <alignment horizontal="right" vertical="center"/>
    </xf>
    <xf numFmtId="164" fontId="74" fillId="2" borderId="43" xfId="3" applyNumberFormat="1" applyFont="1" applyFill="1" applyBorder="1" applyAlignment="1">
      <alignment horizontal="right" vertical="center"/>
    </xf>
    <xf numFmtId="0" fontId="73" fillId="8" borderId="2" xfId="3" applyFont="1" applyFill="1" applyBorder="1" applyAlignment="1">
      <alignment wrapText="1"/>
    </xf>
    <xf numFmtId="0" fontId="73" fillId="7" borderId="43" xfId="3" applyFont="1" applyFill="1" applyBorder="1" applyAlignment="1">
      <alignment vertical="top" wrapText="1"/>
    </xf>
    <xf numFmtId="164" fontId="74" fillId="7" borderId="43" xfId="6" applyNumberFormat="1" applyFont="1" applyFill="1" applyBorder="1" applyAlignment="1">
      <alignment horizontal="right" vertical="center"/>
    </xf>
    <xf numFmtId="10" fontId="73" fillId="4" borderId="2" xfId="0" applyNumberFormat="1" applyFont="1" applyFill="1" applyBorder="1"/>
    <xf numFmtId="10" fontId="73" fillId="4" borderId="0" xfId="0" applyNumberFormat="1" applyFont="1" applyFill="1" applyBorder="1" applyAlignment="1">
      <alignment horizontal="right"/>
    </xf>
    <xf numFmtId="0" fontId="73" fillId="2" borderId="43" xfId="1" applyFont="1" applyFill="1" applyBorder="1" applyAlignment="1">
      <alignment horizontal="left" vertical="top" wrapText="1"/>
    </xf>
    <xf numFmtId="0" fontId="34" fillId="0" borderId="49" xfId="0" applyFont="1" applyBorder="1" applyAlignment="1">
      <alignment horizontal="centerContinuous" vertical="center" wrapText="1"/>
    </xf>
    <xf numFmtId="0" fontId="34" fillId="0" borderId="50" xfId="0" applyFont="1" applyBorder="1" applyAlignment="1">
      <alignment horizontal="centerContinuous" vertical="center" wrapText="1"/>
    </xf>
    <xf numFmtId="0" fontId="52" fillId="0" borderId="50" xfId="0" applyFont="1" applyBorder="1" applyAlignment="1">
      <alignment horizontal="centerContinuous" vertical="center" wrapText="1"/>
    </xf>
    <xf numFmtId="0" fontId="0" fillId="0" borderId="51" xfId="0" applyBorder="1" applyAlignment="1"/>
    <xf numFmtId="0" fontId="23" fillId="2" borderId="43" xfId="0" applyFont="1" applyFill="1" applyBorder="1"/>
    <xf numFmtId="164" fontId="74" fillId="2" borderId="43" xfId="0" applyNumberFormat="1" applyFont="1" applyFill="1" applyBorder="1"/>
    <xf numFmtId="0" fontId="73" fillId="4" borderId="2" xfId="0" applyFont="1" applyFill="1" applyBorder="1" applyAlignment="1">
      <alignment horizontal="left"/>
    </xf>
    <xf numFmtId="0" fontId="74" fillId="2" borderId="43" xfId="0" applyFont="1" applyFill="1" applyBorder="1" applyAlignment="1">
      <alignment horizontal="right"/>
    </xf>
    <xf numFmtId="0" fontId="64" fillId="0" borderId="0" xfId="47" applyFont="1" applyAlignment="1">
      <alignment horizontal="left"/>
    </xf>
    <xf numFmtId="49" fontId="67" fillId="6" borderId="23" xfId="0" applyNumberFormat="1" applyFont="1" applyFill="1" applyBorder="1" applyAlignment="1">
      <alignment vertical="center"/>
    </xf>
    <xf numFmtId="0" fontId="64" fillId="0" borderId="45" xfId="47" applyFont="1" applyBorder="1" applyAlignment="1">
      <alignment horizontal="left"/>
    </xf>
    <xf numFmtId="0" fontId="64" fillId="0" borderId="46" xfId="47" applyFont="1" applyBorder="1" applyAlignment="1">
      <alignment horizontal="left"/>
    </xf>
    <xf numFmtId="0" fontId="34" fillId="2" borderId="46" xfId="0" applyFont="1" applyFill="1" applyBorder="1"/>
    <xf numFmtId="0" fontId="64" fillId="0" borderId="44" xfId="47" applyFont="1" applyBorder="1" applyAlignment="1">
      <alignment horizontal="left"/>
    </xf>
    <xf numFmtId="164" fontId="85" fillId="0" borderId="43" xfId="0" applyNumberFormat="1" applyFont="1" applyBorder="1" applyAlignment="1">
      <alignment horizontal="right"/>
    </xf>
    <xf numFmtId="0" fontId="86" fillId="0" borderId="43" xfId="0" applyFont="1" applyBorder="1" applyAlignment="1">
      <alignment horizontal="right"/>
    </xf>
    <xf numFmtId="164" fontId="86" fillId="0" borderId="43" xfId="0" applyNumberFormat="1" applyFont="1" applyBorder="1" applyAlignment="1">
      <alignment horizontal="right"/>
    </xf>
    <xf numFmtId="3" fontId="86" fillId="0" borderId="43" xfId="0" applyNumberFormat="1" applyFont="1" applyBorder="1" applyAlignment="1">
      <alignment horizontal="right"/>
    </xf>
    <xf numFmtId="0" fontId="36" fillId="2" borderId="0" xfId="0" applyFont="1" applyFill="1" applyAlignment="1">
      <alignment horizontal="left" wrapText="1"/>
    </xf>
    <xf numFmtId="0" fontId="34" fillId="2" borderId="0" xfId="0" applyFont="1" applyFill="1" applyAlignment="1"/>
    <xf numFmtId="0" fontId="22" fillId="2" borderId="0" xfId="0" applyFont="1" applyFill="1" applyAlignment="1">
      <alignment horizontal="left" wrapText="1"/>
    </xf>
    <xf numFmtId="0" fontId="0" fillId="2" borderId="0" xfId="0" applyFill="1" applyAlignment="1"/>
    <xf numFmtId="0" fontId="77" fillId="5" borderId="0" xfId="0" applyFont="1" applyFill="1" applyAlignment="1">
      <alignment horizontal="left" vertical="center" wrapText="1"/>
    </xf>
    <xf numFmtId="0" fontId="46" fillId="5" borderId="0" xfId="0" applyFont="1" applyFill="1" applyAlignment="1">
      <alignment horizontal="left" vertical="top" wrapText="1"/>
    </xf>
    <xf numFmtId="0" fontId="70" fillId="5" borderId="0" xfId="0" applyFont="1" applyFill="1" applyAlignment="1">
      <alignment horizontal="left" vertical="top" wrapText="1"/>
    </xf>
    <xf numFmtId="0" fontId="23" fillId="0" borderId="0" xfId="0" applyFont="1" applyAlignment="1">
      <alignment vertical="top"/>
    </xf>
    <xf numFmtId="0" fontId="70" fillId="5" borderId="0" xfId="0" applyFont="1" applyFill="1" applyAlignment="1">
      <alignment horizontal="left" vertical="center" wrapText="1"/>
    </xf>
    <xf numFmtId="0" fontId="23" fillId="0" borderId="0" xfId="0" applyFont="1" applyAlignment="1">
      <alignment vertical="center"/>
    </xf>
    <xf numFmtId="0" fontId="81" fillId="2" borderId="2" xfId="0" applyFont="1" applyFill="1" applyBorder="1" applyAlignment="1">
      <alignment horizontal="left" wrapText="1"/>
    </xf>
    <xf numFmtId="0" fontId="83" fillId="2" borderId="0" xfId="0" applyFont="1" applyFill="1" applyAlignment="1"/>
    <xf numFmtId="0" fontId="5" fillId="2" borderId="0" xfId="7" applyFont="1" applyFill="1" applyAlignment="1">
      <alignment horizontal="center" wrapText="1"/>
    </xf>
    <xf numFmtId="0" fontId="81" fillId="2" borderId="20" xfId="0" applyFont="1" applyFill="1" applyBorder="1" applyAlignment="1">
      <alignment horizontal="left" wrapText="1"/>
    </xf>
    <xf numFmtId="0" fontId="83" fillId="0" borderId="1" xfId="0" applyFont="1" applyBorder="1" applyAlignment="1"/>
    <xf numFmtId="0" fontId="32" fillId="2" borderId="0" xfId="0" applyFont="1" applyFill="1" applyAlignment="1"/>
    <xf numFmtId="2" fontId="84" fillId="2" borderId="20" xfId="2" applyNumberFormat="1" applyFont="1" applyFill="1" applyBorder="1" applyAlignment="1">
      <alignment horizontal="left" vertical="center" wrapText="1"/>
    </xf>
    <xf numFmtId="0" fontId="83" fillId="2" borderId="0" xfId="0" applyFont="1" applyFill="1" applyAlignment="1">
      <alignment vertical="center"/>
    </xf>
  </cellXfs>
  <cellStyles count="48">
    <cellStyle name="Comma" xfId="43" builtinId="3"/>
    <cellStyle name="Hyperlink" xfId="47" builtinId="8"/>
    <cellStyle name="Normal" xfId="0" builtinId="0"/>
    <cellStyle name="Normal 2" xfId="5" xr:uid="{00000000-0005-0000-0000-000005000000}"/>
    <cellStyle name="Normal 3" xfId="2" xr:uid="{00000000-0005-0000-0000-000002000000}"/>
    <cellStyle name="Normal 4" xfId="4" xr:uid="{00000000-0005-0000-0000-000004000000}"/>
    <cellStyle name="Normal 4 2" xfId="42" xr:uid="{00000000-0005-0000-0000-00002A000000}"/>
    <cellStyle name="Normal_13. DQ Results-NCANDS" xfId="7" xr:uid="{00000000-0005-0000-0000-000007000000}"/>
    <cellStyle name="Normal_Child ID Integrity 2012-2013" xfId="3" xr:uid="{00000000-0005-0000-0000-000003000000}"/>
    <cellStyle name="Normal_NCANDS DQ" xfId="6" xr:uid="{00000000-0005-0000-0000-000006000000}"/>
    <cellStyle name="Normal_Sheet1" xfId="1" xr:uid="{00000000-0005-0000-0000-000001000000}"/>
    <cellStyle name="Percent" xfId="45" builtinId="5"/>
    <cellStyle name="style1427313300910" xfId="8" xr:uid="{00000000-0005-0000-0000-000008000000}"/>
    <cellStyle name="style1427313300973" xfId="9" xr:uid="{00000000-0005-0000-0000-000009000000}"/>
    <cellStyle name="style1427313301035" xfId="10" xr:uid="{00000000-0005-0000-0000-00000A000000}"/>
    <cellStyle name="style1427313301066" xfId="11" xr:uid="{00000000-0005-0000-0000-00000B000000}"/>
    <cellStyle name="style1427313301113" xfId="12" xr:uid="{00000000-0005-0000-0000-00000C000000}"/>
    <cellStyle name="style1427313301144" xfId="13" xr:uid="{00000000-0005-0000-0000-00000D000000}"/>
    <cellStyle name="style1427313301191" xfId="14" xr:uid="{00000000-0005-0000-0000-00000E000000}"/>
    <cellStyle name="style1427313301222" xfId="15" xr:uid="{00000000-0005-0000-0000-00000F000000}"/>
    <cellStyle name="style1427313301253" xfId="16" xr:uid="{00000000-0005-0000-0000-000010000000}"/>
    <cellStyle name="style1427313301300" xfId="17" xr:uid="{00000000-0005-0000-0000-000011000000}"/>
    <cellStyle name="style1427313301331" xfId="18" xr:uid="{00000000-0005-0000-0000-000012000000}"/>
    <cellStyle name="style1427313301378" xfId="19" xr:uid="{00000000-0005-0000-0000-000013000000}"/>
    <cellStyle name="style1427313301425" xfId="20" xr:uid="{00000000-0005-0000-0000-000014000000}"/>
    <cellStyle name="style1427313301472" xfId="21" xr:uid="{00000000-0005-0000-0000-000015000000}"/>
    <cellStyle name="style1427313301534" xfId="22" xr:uid="{00000000-0005-0000-0000-000016000000}"/>
    <cellStyle name="style1427313301565" xfId="23" xr:uid="{00000000-0005-0000-0000-000017000000}"/>
    <cellStyle name="style1427313301597" xfId="24" xr:uid="{00000000-0005-0000-0000-000018000000}"/>
    <cellStyle name="style1427313301643" xfId="25" xr:uid="{00000000-0005-0000-0000-000019000000}"/>
    <cellStyle name="style1427313301675" xfId="26" xr:uid="{00000000-0005-0000-0000-00001A000000}"/>
    <cellStyle name="style1427313301971" xfId="27" xr:uid="{00000000-0005-0000-0000-00001B000000}"/>
    <cellStyle name="style1427313302033" xfId="28" xr:uid="{00000000-0005-0000-0000-00001C000000}"/>
    <cellStyle name="style1427313302096" xfId="29" xr:uid="{00000000-0005-0000-0000-00001D000000}"/>
    <cellStyle name="style1427313302143" xfId="30" xr:uid="{00000000-0005-0000-0000-00001E000000}"/>
    <cellStyle name="style1427313302205" xfId="31" xr:uid="{00000000-0005-0000-0000-00001F000000}"/>
    <cellStyle name="style1427313302236" xfId="32" xr:uid="{00000000-0005-0000-0000-000020000000}"/>
    <cellStyle name="style1427313302267" xfId="33" xr:uid="{00000000-0005-0000-0000-000021000000}"/>
    <cellStyle name="style1427313302314" xfId="34" xr:uid="{00000000-0005-0000-0000-000022000000}"/>
    <cellStyle name="style1427313302361" xfId="35" xr:uid="{00000000-0005-0000-0000-000023000000}"/>
    <cellStyle name="style1427313302392" xfId="36" xr:uid="{00000000-0005-0000-0000-000024000000}"/>
    <cellStyle name="style1427313302423" xfId="37" xr:uid="{00000000-0005-0000-0000-000025000000}"/>
    <cellStyle name="style1427313302938" xfId="38" xr:uid="{00000000-0005-0000-0000-000026000000}"/>
    <cellStyle name="style1427313303328" xfId="39" xr:uid="{00000000-0005-0000-0000-000027000000}"/>
    <cellStyle name="style1427313303360" xfId="40" xr:uid="{00000000-0005-0000-0000-000028000000}"/>
    <cellStyle name="style1427313303391" xfId="41" xr:uid="{00000000-0005-0000-0000-000029000000}"/>
    <cellStyle name="Title 2" xfId="44" xr:uid="{00000000-0005-0000-0000-00002C000000}"/>
    <cellStyle name="Title 3" xfId="46" xr:uid="{00000000-0005-0000-0000-00002E000000}"/>
  </cellStyles>
  <dxfs count="16">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9C0006"/>
      </font>
    </dxf>
    <dxf>
      <font>
        <color rgb="FF9C0006"/>
      </font>
    </dxf>
    <dxf>
      <font>
        <color rgb="FF9C0006"/>
      </font>
    </dxf>
  </dxfs>
  <tableStyles count="0" defaultTableStyle="TableStyleMedium2" defaultPivotStyle="PivotStyleLight16"/>
  <colors>
    <mruColors>
      <color rgb="FF9C0006"/>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22</xdr:col>
      <xdr:colOff>40822</xdr:colOff>
      <xdr:row>55</xdr:row>
      <xdr:rowOff>124596</xdr:rowOff>
    </xdr:to>
    <xdr:pic>
      <xdr:nvPicPr>
        <xdr:cNvPr id="2" name="slide2" descr="Alt text: Statewide Data Indicators, state-by-state performance, Child and Family Services Reviews (CFSR Round 4), February 2026.&#10;Risk-Standardized Performance Visualization. Risk-Standardized Performance (RSP) is the percent or rate of children experiencing the outcome of interest, with risk adjustment.&#10;RSP Performance shown on 7 hex-tile maps that indicate state performance on the specific indicator.&#10;Maltreatment in Care (victimizations/100,000 days in foster care), 12-month period 23AB, FY23. For data and performance, see the table on the Maltreatment in Foster Care sheet.&#10;Recurrence of Maltreatment, 12-month period, FY23-24. For data and performance, see the table on the Recurrence of Maltreatment sheet.&#10;Permanency in 12 Months (entries), 12-month period, 23B24A. For data and performance, see the table on the Perm12 Entries sheet.&#10;Permanency in 12 Months (12-23 months), 12-month period 25A25B. For data and performance, see the table on the Perm12 (12-23 Months) sheet.&#10;Permanency in 12 Months (24+ months), 12-month period 25A25B. For data and performance, see the table on the Perm12 (24+ Months) sheet.&#10;Reentry to Foster Care, 12-month period, 24A24B. For data and performance, see the table on the Reentry sheet.&#10;Placement Stability (moves/1,000 days in foster care), 12-month period, 25A25B. For data and performance, see the table on the Placement Stability sheet.&#10;Performance Key (1): State’s performance (using RSP interval) is statistically better than national performance. (2) State’s performance (using RSP interval) is statistically no different than national performance. (3) State’s performance (using RSP interval) is statistically worse than national performance. (4) DQ: Performance was not calculated due to the state exceeding the data quality limit on one or more data quality (DQ) checks done for the indicator, or missing AFCARS and/or NCANDS submission(s).">
          <a:extLst>
            <a:ext uri="{FF2B5EF4-FFF2-40B4-BE49-F238E27FC236}">
              <a16:creationId xmlns:a16="http://schemas.microsoft.com/office/drawing/2014/main" id="{009054BF-E6D8-4FC4-9BF6-E494DE43E6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8575"/>
          <a:ext cx="13452022" cy="105703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s://ncwcia.childwelfare.gov/s/statewide-data-indicators-page" TargetMode="External"/><Relationship Id="rId2" Type="http://schemas.openxmlformats.org/officeDocument/2006/relationships/hyperlink" Target="https://www.cfsrportal.acf.hhs.gov/resources/round-4-resources/cfsr-round-4-statewide-data-indicators" TargetMode="External"/><Relationship Id="rId1" Type="http://schemas.openxmlformats.org/officeDocument/2006/relationships/hyperlink" Target="https://www.cfsrportal.acf.hhs.gov/resources/round-4-resources/cfsr-round-4-statewide-data-indicators/cfsr-round-4-statewide-data"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W34"/>
  <sheetViews>
    <sheetView showGridLines="0" zoomScaleNormal="100" workbookViewId="0">
      <selection activeCell="K2" sqref="K2"/>
    </sheetView>
  </sheetViews>
  <sheetFormatPr defaultColWidth="8.6640625" defaultRowHeight="18" x14ac:dyDescent="0.35"/>
  <cols>
    <col min="1" max="1" width="2.6640625" style="202" customWidth="1"/>
    <col min="2" max="2" width="18.33203125" style="202" customWidth="1"/>
    <col min="3" max="10" width="12.5546875" style="202" customWidth="1"/>
    <col min="11" max="21" width="8.6640625" style="202" customWidth="1"/>
    <col min="22" max="16384" width="8.6640625" style="202"/>
  </cols>
  <sheetData>
    <row r="1" spans="2:23" s="48" customFormat="1" ht="12" customHeight="1" x14ac:dyDescent="0.35">
      <c r="G1" s="49"/>
      <c r="I1" s="50"/>
      <c r="L1" s="49"/>
      <c r="N1" s="49"/>
      <c r="O1" s="51"/>
      <c r="P1" s="52"/>
      <c r="Q1" s="52"/>
      <c r="R1" s="52"/>
      <c r="S1" s="49"/>
      <c r="T1" s="49"/>
      <c r="U1" s="53"/>
    </row>
    <row r="2" spans="2:23" s="112" customFormat="1" ht="33" customHeight="1" x14ac:dyDescent="0.3">
      <c r="B2" s="306" t="s">
        <v>0</v>
      </c>
      <c r="C2" s="54"/>
      <c r="D2" s="55"/>
      <c r="E2" s="55"/>
      <c r="F2" s="55"/>
      <c r="G2" s="56"/>
      <c r="H2" s="57"/>
      <c r="I2" s="54"/>
      <c r="J2" s="55"/>
      <c r="K2" s="114"/>
      <c r="L2" s="113"/>
      <c r="M2" s="114"/>
      <c r="N2" s="115"/>
      <c r="O2" s="116"/>
      <c r="P2" s="116"/>
      <c r="Q2" s="116"/>
      <c r="R2" s="114"/>
      <c r="S2" s="114"/>
      <c r="T2" s="117"/>
      <c r="U2" s="113"/>
      <c r="V2" s="113"/>
      <c r="W2" s="113"/>
    </row>
    <row r="3" spans="2:23" s="178" customFormat="1" ht="23.7" customHeight="1" x14ac:dyDescent="0.35">
      <c r="B3" s="307" t="s">
        <v>1</v>
      </c>
      <c r="C3" s="176"/>
      <c r="D3" s="176"/>
      <c r="E3" s="176"/>
      <c r="F3" s="176"/>
      <c r="G3" s="176"/>
      <c r="H3" s="176"/>
      <c r="I3" s="176"/>
      <c r="J3" s="177"/>
    </row>
    <row r="4" spans="2:23" ht="67.2" customHeight="1" x14ac:dyDescent="0.35">
      <c r="B4" s="408" t="s">
        <v>247</v>
      </c>
      <c r="C4" s="230"/>
      <c r="D4" s="230"/>
      <c r="E4" s="230"/>
      <c r="F4" s="230"/>
      <c r="G4" s="230"/>
      <c r="H4" s="230"/>
      <c r="I4" s="230"/>
      <c r="J4" s="223"/>
    </row>
    <row r="5" spans="2:23" ht="13.5" customHeight="1" x14ac:dyDescent="0.35">
      <c r="B5" s="3"/>
      <c r="L5" s="485"/>
      <c r="M5" s="486"/>
      <c r="N5" s="486"/>
      <c r="O5" s="486"/>
      <c r="P5" s="486"/>
    </row>
    <row r="6" spans="2:23" s="61" customFormat="1" ht="29.25" customHeight="1" x14ac:dyDescent="0.3">
      <c r="B6" s="476" t="s">
        <v>2</v>
      </c>
      <c r="C6" s="58"/>
      <c r="D6" s="58"/>
      <c r="E6" s="59"/>
      <c r="F6" s="59"/>
      <c r="G6" s="26"/>
      <c r="H6" s="60"/>
      <c r="I6" s="60"/>
    </row>
    <row r="7" spans="2:23" x14ac:dyDescent="0.35">
      <c r="B7" s="477">
        <v>2</v>
      </c>
      <c r="C7" s="480" t="s">
        <v>3</v>
      </c>
      <c r="D7" s="249"/>
      <c r="E7" s="249"/>
      <c r="F7" s="250"/>
      <c r="G7" s="250"/>
      <c r="H7" s="250"/>
      <c r="I7" s="250"/>
    </row>
    <row r="8" spans="2:23" x14ac:dyDescent="0.35">
      <c r="B8" s="475">
        <v>3</v>
      </c>
      <c r="C8" s="475" t="s">
        <v>4</v>
      </c>
      <c r="D8" s="251"/>
      <c r="E8" s="251"/>
      <c r="F8" s="252"/>
      <c r="G8" s="252"/>
      <c r="H8" s="252"/>
      <c r="I8" s="252"/>
    </row>
    <row r="9" spans="2:23" x14ac:dyDescent="0.35">
      <c r="B9" s="477">
        <v>4</v>
      </c>
      <c r="C9" s="477" t="s">
        <v>5</v>
      </c>
      <c r="D9" s="251"/>
      <c r="E9" s="251"/>
      <c r="F9" s="252"/>
      <c r="G9" s="252"/>
      <c r="H9" s="252"/>
      <c r="I9" s="252"/>
    </row>
    <row r="10" spans="2:23" x14ac:dyDescent="0.35">
      <c r="B10" s="247"/>
      <c r="C10" s="479"/>
      <c r="D10" s="248"/>
      <c r="E10" s="248"/>
    </row>
    <row r="11" spans="2:23" s="61" customFormat="1" ht="26.25" customHeight="1" x14ac:dyDescent="0.3">
      <c r="B11" s="307" t="s">
        <v>6</v>
      </c>
      <c r="C11" s="253"/>
      <c r="D11" s="254"/>
      <c r="E11" s="254"/>
      <c r="F11" s="254"/>
      <c r="G11" s="254"/>
      <c r="H11" s="254"/>
      <c r="I11" s="254"/>
    </row>
    <row r="12" spans="2:23" x14ac:dyDescent="0.35">
      <c r="B12" s="477">
        <v>5</v>
      </c>
      <c r="C12" s="475" t="s">
        <v>16</v>
      </c>
      <c r="D12" s="251"/>
      <c r="E12" s="251"/>
      <c r="F12" s="252"/>
      <c r="G12" s="252"/>
      <c r="H12" s="252"/>
      <c r="I12" s="252"/>
    </row>
    <row r="13" spans="2:23" x14ac:dyDescent="0.35">
      <c r="B13" s="475">
        <v>6</v>
      </c>
      <c r="C13" s="478" t="s">
        <v>18</v>
      </c>
      <c r="D13" s="251"/>
      <c r="E13" s="251"/>
      <c r="F13" s="252"/>
      <c r="G13" s="252"/>
      <c r="H13" s="252"/>
      <c r="I13" s="252"/>
    </row>
    <row r="14" spans="2:23" x14ac:dyDescent="0.35">
      <c r="B14" s="477">
        <v>7</v>
      </c>
      <c r="C14" s="478" t="str">
        <f>'2. Summary'!B9</f>
        <v>Permanency in 12 months for children entering foster care</v>
      </c>
      <c r="D14" s="251"/>
      <c r="E14" s="251"/>
      <c r="F14" s="252"/>
      <c r="G14" s="252"/>
      <c r="H14" s="252"/>
      <c r="I14" s="252"/>
    </row>
    <row r="15" spans="2:23" x14ac:dyDescent="0.35">
      <c r="B15" s="477">
        <v>8</v>
      </c>
      <c r="C15" s="478" t="str">
        <f>'2. Summary'!B10</f>
        <v>Permanency in 12 months for children in care 12-23 months</v>
      </c>
      <c r="D15" s="251"/>
      <c r="E15" s="251"/>
      <c r="F15" s="252"/>
      <c r="G15" s="252"/>
      <c r="H15" s="252"/>
      <c r="I15" s="252"/>
    </row>
    <row r="16" spans="2:23" x14ac:dyDescent="0.35">
      <c r="B16" s="477">
        <v>9</v>
      </c>
      <c r="C16" s="478" t="str">
        <f>'2. Summary'!B11</f>
        <v>Permanency in 12 months for children in care 24 months or more</v>
      </c>
      <c r="D16" s="251"/>
      <c r="E16" s="251"/>
      <c r="F16" s="252"/>
      <c r="G16" s="252"/>
      <c r="H16" s="252"/>
      <c r="I16" s="252"/>
    </row>
    <row r="17" spans="2:11" x14ac:dyDescent="0.35">
      <c r="B17" s="475">
        <v>10</v>
      </c>
      <c r="C17" s="478" t="str">
        <f>'2. Summary'!B12</f>
        <v>Reentry to foster care in 12 months</v>
      </c>
      <c r="D17" s="251"/>
      <c r="E17" s="251"/>
      <c r="F17" s="252"/>
      <c r="G17" s="252"/>
      <c r="H17" s="252"/>
      <c r="I17" s="252"/>
    </row>
    <row r="18" spans="2:11" x14ac:dyDescent="0.35">
      <c r="B18" s="477">
        <v>11</v>
      </c>
      <c r="C18" s="478" t="str">
        <f>'2. Summary'!B13</f>
        <v>Placement stability</v>
      </c>
      <c r="D18" s="251"/>
      <c r="E18" s="251"/>
      <c r="F18" s="252"/>
      <c r="G18" s="252"/>
      <c r="H18" s="252"/>
      <c r="I18" s="252"/>
    </row>
    <row r="19" spans="2:11" x14ac:dyDescent="0.35">
      <c r="B19" s="248"/>
      <c r="C19" s="479"/>
      <c r="D19" s="248"/>
      <c r="E19" s="248"/>
    </row>
    <row r="20" spans="2:11" s="61" customFormat="1" ht="26.25" customHeight="1" x14ac:dyDescent="0.3">
      <c r="B20" s="307" t="s">
        <v>9</v>
      </c>
      <c r="C20" s="253"/>
      <c r="D20" s="254"/>
      <c r="E20" s="254"/>
      <c r="F20" s="254"/>
      <c r="G20" s="254"/>
      <c r="H20" s="254"/>
      <c r="I20" s="254"/>
    </row>
    <row r="21" spans="2:11" ht="18.45" customHeight="1" x14ac:dyDescent="0.35">
      <c r="B21" s="478">
        <v>12</v>
      </c>
      <c r="C21" s="475" t="s">
        <v>10</v>
      </c>
      <c r="D21" s="251"/>
      <c r="E21" s="251"/>
      <c r="F21" s="251"/>
      <c r="G21" s="251"/>
      <c r="H21" s="251"/>
      <c r="I21" s="251"/>
      <c r="J21" s="69"/>
      <c r="K21" s="69"/>
    </row>
    <row r="22" spans="2:11" s="178" customFormat="1" x14ac:dyDescent="0.35">
      <c r="B22" s="478">
        <v>13</v>
      </c>
      <c r="C22" s="477" t="s">
        <v>11</v>
      </c>
      <c r="D22" s="255"/>
      <c r="E22" s="255"/>
      <c r="F22" s="255"/>
      <c r="G22" s="255"/>
      <c r="H22" s="255"/>
      <c r="I22" s="255"/>
      <c r="J22" s="179"/>
      <c r="K22" s="179"/>
    </row>
    <row r="23" spans="2:11" s="178" customFormat="1" x14ac:dyDescent="0.35">
      <c r="B23" s="478">
        <v>14</v>
      </c>
      <c r="C23" s="477" t="s">
        <v>12</v>
      </c>
      <c r="D23" s="255"/>
      <c r="E23" s="255"/>
      <c r="F23" s="255"/>
      <c r="G23" s="255"/>
      <c r="H23" s="255"/>
      <c r="I23" s="255"/>
      <c r="J23" s="179"/>
      <c r="K23" s="179"/>
    </row>
    <row r="24" spans="2:11" x14ac:dyDescent="0.35">
      <c r="B24" s="479"/>
    </row>
    <row r="34" ht="45.75" customHeight="1" x14ac:dyDescent="0.35"/>
  </sheetData>
  <mergeCells count="1">
    <mergeCell ref="L5:P5"/>
  </mergeCells>
  <hyperlinks>
    <hyperlink ref="B7:C7" location="'2. Summary'!A1" display="'2. Summary'!A1" xr:uid="{181DE202-BCF2-4E04-9692-09380A7CC4CE}"/>
    <hyperlink ref="B8:C8" location="'3. Resources'!A1" display="'3. Resources'!A1" xr:uid="{0810E596-33A6-4A4D-8D3C-B43A023C1606}"/>
    <hyperlink ref="B9:C9" location="'4. RSP Visualization'!A1" display="'4. RSP Visualization'!A1" xr:uid="{D9C513C7-4BB8-4FFB-B7E0-BEC9C86B97A1}"/>
    <hyperlink ref="B12:C12" location="'5. Maltreatment in Foster Care'!A1" display="'5. Maltreatment in Foster Care'!A1" xr:uid="{31052C84-3B3A-4FDC-ACF4-6F6A63C80830}"/>
    <hyperlink ref="B13:C13" location="'6. Recurrence of Maltreatment'!A1" display="'6. Recurrence of Maltreatment'!A1" xr:uid="{D1BACCA6-5EEA-4B2F-AAEB-9EC55BAD636B}"/>
    <hyperlink ref="B14:C14" location="'7. Perm12 Entries'!A1" display="'7. Perm12 Entries'!A1" xr:uid="{6D713810-F82B-4EDC-9B74-7EA8E778FFB4}"/>
    <hyperlink ref="B15:C15" location="'8. Perm12 (12-23 Mos)'!A1" display="'8. Perm12 (12-23 Mos)'!A1" xr:uid="{EEBDCB5D-581F-4CCE-9BC2-EE7DFFADF36D}"/>
    <hyperlink ref="B16:C16" location="'9. Perm12 (24+mos)'!A1" display="'9. Perm12 (24+mos)'!A1" xr:uid="{0BF9E79C-D10C-4EAB-B69E-7BFEACE9B0A4}"/>
    <hyperlink ref="B17:C17" location="'10. Reentry in 12'!A1" display="'10. Reentry in 12'!A1" xr:uid="{C8CEDF9A-69C6-4EBA-92DD-DA3FE1F75D96}"/>
    <hyperlink ref="B18:C18" location="'11. Placement Stability'!A1" display="'11. Placement Stability'!A1" xr:uid="{F7595498-F739-4D5C-9EBF-F3266E70AF28}"/>
    <hyperlink ref="B21:C21" location="'12. DQ Elements'!A1" display="'12. DQ Elements'!A1" xr:uid="{9E1F6FCF-B627-4E8C-895B-704738059843}"/>
    <hyperlink ref="B22:C22" location="'13. DQ Results-AFCARS '!A1" display="'13. DQ Results-AFCARS '!A1" xr:uid="{6B953B82-898C-4C68-9F8A-85FFE8FC87BD}"/>
    <hyperlink ref="B23:C23" location="'14. DQ Results-NCANDS'!A1" display="'14. DQ Results-NCANDS'!A1" xr:uid="{232EA859-A495-483A-BA3D-E0346C12E16E}"/>
    <hyperlink ref="C15" location="'8. Perm12 (12-23 Months)'!A1" display="'8. Perm12 (12-23 Months)'!A1" xr:uid="{FE44AA80-654F-4FBE-B87B-AAD598FB77AD}"/>
    <hyperlink ref="C16" location="'9. Perm12 (24+ Months)'!A1" display="'9. Perm12 (24+ Months)'!A1" xr:uid="{09279178-E0DD-4664-AFD4-C61762E930CA}"/>
    <hyperlink ref="C17" location="'10. Reentry'!A1" display="'10. Reentry'!A1" xr:uid="{192B4C13-F3B1-4728-80C1-A23986CB6FDC}"/>
  </hyperlinks>
  <pageMargins left="0.7" right="0.7" top="0.75" bottom="0.75" header="0.3" footer="0.3"/>
  <pageSetup scale="9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1:K96"/>
  <sheetViews>
    <sheetView showGridLines="0" zoomScaleNormal="100" workbookViewId="0">
      <selection activeCell="K2" sqref="K2"/>
    </sheetView>
  </sheetViews>
  <sheetFormatPr defaultColWidth="8.6640625" defaultRowHeight="12" x14ac:dyDescent="0.25"/>
  <cols>
    <col min="1" max="1" width="2.6640625" style="39" customWidth="1"/>
    <col min="2" max="2" width="5.6640625" style="39" customWidth="1"/>
    <col min="3" max="3" width="18.109375" style="39" customWidth="1"/>
    <col min="4" max="4" width="18.44140625" style="39" customWidth="1"/>
    <col min="5" max="5" width="18.44140625" style="128" customWidth="1"/>
    <col min="6" max="7" width="19.33203125" style="128" customWidth="1"/>
    <col min="8" max="8" width="19.33203125" style="39" customWidth="1"/>
    <col min="9" max="9" width="19.33203125" style="42" customWidth="1"/>
    <col min="10" max="10" width="22.44140625" style="72" customWidth="1"/>
    <col min="11" max="21" width="8.6640625" style="39" customWidth="1"/>
    <col min="22" max="16384" width="8.6640625" style="39"/>
  </cols>
  <sheetData>
    <row r="1" spans="2:11" ht="12" customHeight="1" x14ac:dyDescent="0.25">
      <c r="C1" s="128"/>
      <c r="E1" s="127"/>
      <c r="F1" s="127"/>
      <c r="G1" s="127"/>
      <c r="J1" s="41"/>
    </row>
    <row r="2" spans="2:11" s="256" customFormat="1" ht="28.5" customHeight="1" x14ac:dyDescent="0.3">
      <c r="B2" s="311"/>
      <c r="C2" s="311" t="s">
        <v>142</v>
      </c>
      <c r="D2" s="9"/>
      <c r="E2" s="313"/>
      <c r="F2" s="9"/>
      <c r="G2" s="9"/>
      <c r="H2" s="162"/>
      <c r="I2" s="164"/>
      <c r="J2" s="122"/>
    </row>
    <row r="3" spans="2:11" s="256" customFormat="1" ht="33" customHeight="1" x14ac:dyDescent="0.3">
      <c r="B3" s="313"/>
      <c r="C3" s="312" t="s">
        <v>66</v>
      </c>
      <c r="D3" s="491" t="s">
        <v>143</v>
      </c>
      <c r="E3" s="492"/>
      <c r="F3" s="492"/>
      <c r="G3" s="492"/>
      <c r="H3" s="492"/>
      <c r="I3" s="492"/>
      <c r="J3" s="492"/>
    </row>
    <row r="4" spans="2:11" s="256" customFormat="1" ht="21" customHeight="1" x14ac:dyDescent="0.3">
      <c r="B4" s="313"/>
      <c r="C4" s="314" t="s">
        <v>67</v>
      </c>
      <c r="D4" s="315" t="s">
        <v>141</v>
      </c>
      <c r="E4" s="315"/>
      <c r="F4" s="313"/>
      <c r="G4" s="313"/>
      <c r="H4" s="9"/>
      <c r="I4" s="121"/>
      <c r="J4" s="120"/>
    </row>
    <row r="5" spans="2:11" s="256" customFormat="1" ht="21" customHeight="1" x14ac:dyDescent="0.3">
      <c r="B5" s="7"/>
      <c r="C5" s="314" t="s">
        <v>69</v>
      </c>
      <c r="D5" s="315" t="s">
        <v>252</v>
      </c>
      <c r="E5" s="315"/>
      <c r="F5" s="9"/>
      <c r="G5" s="338"/>
      <c r="H5" s="9"/>
      <c r="I5" s="9"/>
      <c r="J5" s="7"/>
      <c r="K5" s="123"/>
    </row>
    <row r="6" spans="2:11" s="349" customFormat="1" ht="62.1" customHeight="1" x14ac:dyDescent="0.3">
      <c r="B6" s="376"/>
      <c r="C6" s="377" t="s">
        <v>70</v>
      </c>
      <c r="D6" s="341" t="s">
        <v>70</v>
      </c>
      <c r="E6" s="317" t="s">
        <v>70</v>
      </c>
      <c r="F6" s="318" t="s">
        <v>71</v>
      </c>
      <c r="G6" s="318" t="s">
        <v>71</v>
      </c>
      <c r="H6" s="318" t="s">
        <v>71</v>
      </c>
      <c r="I6" s="319" t="s">
        <v>72</v>
      </c>
      <c r="J6" s="319" t="s">
        <v>72</v>
      </c>
      <c r="K6" s="378"/>
    </row>
    <row r="7" spans="2:11" s="43" customFormat="1" ht="51.6" customHeight="1" x14ac:dyDescent="0.3">
      <c r="B7" s="352" t="s">
        <v>73</v>
      </c>
      <c r="C7" s="379" t="s">
        <v>74</v>
      </c>
      <c r="D7" s="344" t="s">
        <v>75</v>
      </c>
      <c r="E7" s="322" t="s">
        <v>76</v>
      </c>
      <c r="F7" s="323" t="s">
        <v>77</v>
      </c>
      <c r="G7" s="344" t="s">
        <v>78</v>
      </c>
      <c r="H7" s="345" t="s">
        <v>79</v>
      </c>
      <c r="I7" s="346" t="s">
        <v>80</v>
      </c>
      <c r="J7" s="347" t="s">
        <v>81</v>
      </c>
      <c r="K7" s="380"/>
    </row>
    <row r="8" spans="2:11" s="43" customFormat="1" ht="16.5" customHeight="1" x14ac:dyDescent="0.3">
      <c r="B8" s="381"/>
      <c r="C8" s="382"/>
      <c r="D8" s="382"/>
      <c r="E8" s="382"/>
      <c r="F8" s="381"/>
      <c r="G8" s="383"/>
      <c r="H8" s="383"/>
      <c r="I8" s="384"/>
      <c r="J8" s="385"/>
      <c r="K8" s="380"/>
    </row>
    <row r="9" spans="2:11" ht="15.6" x14ac:dyDescent="0.3">
      <c r="B9" s="329" t="s">
        <v>82</v>
      </c>
      <c r="C9" s="330">
        <v>840</v>
      </c>
      <c r="D9" s="330">
        <v>278</v>
      </c>
      <c r="E9" s="348">
        <v>0.33100000000000002</v>
      </c>
      <c r="F9" s="348">
        <v>0.28999999999999998</v>
      </c>
      <c r="G9" s="348">
        <v>0.318</v>
      </c>
      <c r="H9" s="348">
        <v>0.34699999999999998</v>
      </c>
      <c r="I9" s="348">
        <v>0.373</v>
      </c>
      <c r="J9" s="332" t="s">
        <v>83</v>
      </c>
    </row>
    <row r="10" spans="2:11" ht="15.6" x14ac:dyDescent="0.3">
      <c r="B10" s="329" t="s">
        <v>84</v>
      </c>
      <c r="C10" s="330">
        <v>1457</v>
      </c>
      <c r="D10" s="330">
        <v>520</v>
      </c>
      <c r="E10" s="348">
        <v>0.35699999999999998</v>
      </c>
      <c r="F10" s="348">
        <v>0.32500000000000001</v>
      </c>
      <c r="G10" s="348">
        <v>0.34799999999999998</v>
      </c>
      <c r="H10" s="348">
        <v>0.37</v>
      </c>
      <c r="I10" s="348">
        <v>0.373</v>
      </c>
      <c r="J10" s="332" t="s">
        <v>83</v>
      </c>
    </row>
    <row r="11" spans="2:11" ht="15.6" x14ac:dyDescent="0.3">
      <c r="B11" s="329" t="s">
        <v>86</v>
      </c>
      <c r="C11" s="330">
        <v>758</v>
      </c>
      <c r="D11" s="330">
        <v>289</v>
      </c>
      <c r="E11" s="348">
        <v>0.38100000000000001</v>
      </c>
      <c r="F11" s="348">
        <v>0.38700000000000001</v>
      </c>
      <c r="G11" s="348">
        <v>0.42199999999999999</v>
      </c>
      <c r="H11" s="348">
        <v>0.45800000000000002</v>
      </c>
      <c r="I11" s="348">
        <v>0.373</v>
      </c>
      <c r="J11" s="332" t="s">
        <v>85</v>
      </c>
    </row>
    <row r="12" spans="2:11" ht="15.6" x14ac:dyDescent="0.3">
      <c r="B12" s="329" t="s">
        <v>87</v>
      </c>
      <c r="C12" s="330">
        <v>2102</v>
      </c>
      <c r="D12" s="330">
        <v>848</v>
      </c>
      <c r="E12" s="348">
        <v>0.40300000000000002</v>
      </c>
      <c r="F12" s="348">
        <v>0.38600000000000001</v>
      </c>
      <c r="G12" s="348">
        <v>0.40600000000000003</v>
      </c>
      <c r="H12" s="348">
        <v>0.42499999999999999</v>
      </c>
      <c r="I12" s="348">
        <v>0.373</v>
      </c>
      <c r="J12" s="332" t="s">
        <v>85</v>
      </c>
    </row>
    <row r="13" spans="2:11" ht="15.6" x14ac:dyDescent="0.3">
      <c r="B13" s="329" t="s">
        <v>88</v>
      </c>
      <c r="C13" s="330">
        <v>10933</v>
      </c>
      <c r="D13" s="330">
        <v>3950</v>
      </c>
      <c r="E13" s="348">
        <v>0.36099999999999999</v>
      </c>
      <c r="F13" s="348">
        <v>0.34499999999999997</v>
      </c>
      <c r="G13" s="348">
        <v>0.35399999999999998</v>
      </c>
      <c r="H13" s="348">
        <v>0.36199999999999999</v>
      </c>
      <c r="I13" s="348">
        <v>0.373</v>
      </c>
      <c r="J13" s="332" t="s">
        <v>83</v>
      </c>
    </row>
    <row r="14" spans="2:11" ht="15.6" x14ac:dyDescent="0.3">
      <c r="B14" s="329" t="s">
        <v>90</v>
      </c>
      <c r="C14" s="330">
        <v>674</v>
      </c>
      <c r="D14" s="330">
        <v>286</v>
      </c>
      <c r="E14" s="348">
        <v>0.42399999999999999</v>
      </c>
      <c r="F14" s="348">
        <v>0.36799999999999999</v>
      </c>
      <c r="G14" s="348">
        <v>0.4</v>
      </c>
      <c r="H14" s="348">
        <v>0.433</v>
      </c>
      <c r="I14" s="348">
        <v>0.373</v>
      </c>
      <c r="J14" s="332" t="s">
        <v>89</v>
      </c>
    </row>
    <row r="15" spans="2:11" ht="15.6" x14ac:dyDescent="0.3">
      <c r="B15" s="329" t="s">
        <v>91</v>
      </c>
      <c r="C15" s="330">
        <v>662</v>
      </c>
      <c r="D15" s="330">
        <v>139</v>
      </c>
      <c r="E15" s="348">
        <v>0.21</v>
      </c>
      <c r="F15" s="348">
        <v>0.19400000000000001</v>
      </c>
      <c r="G15" s="348">
        <v>0.222</v>
      </c>
      <c r="H15" s="348">
        <v>0.253</v>
      </c>
      <c r="I15" s="348">
        <v>0.373</v>
      </c>
      <c r="J15" s="332" t="s">
        <v>83</v>
      </c>
    </row>
    <row r="16" spans="2:11" ht="15.6" x14ac:dyDescent="0.3">
      <c r="B16" s="329" t="s">
        <v>92</v>
      </c>
      <c r="C16" s="330">
        <v>152</v>
      </c>
      <c r="D16" s="330">
        <v>54</v>
      </c>
      <c r="E16" s="348">
        <v>0.35499999999999998</v>
      </c>
      <c r="F16" s="348">
        <v>0.307</v>
      </c>
      <c r="G16" s="348">
        <v>0.372</v>
      </c>
      <c r="H16" s="348">
        <v>0.441</v>
      </c>
      <c r="I16" s="348">
        <v>0.373</v>
      </c>
      <c r="J16" s="332" t="s">
        <v>89</v>
      </c>
    </row>
    <row r="17" spans="2:10" ht="15.6" x14ac:dyDescent="0.3">
      <c r="B17" s="329" t="s">
        <v>93</v>
      </c>
      <c r="C17" s="330">
        <v>146</v>
      </c>
      <c r="D17" s="330">
        <v>38</v>
      </c>
      <c r="E17" s="348">
        <v>0.26</v>
      </c>
      <c r="F17" s="348">
        <v>0.24199999999999999</v>
      </c>
      <c r="G17" s="348">
        <v>0.30399999999999999</v>
      </c>
      <c r="H17" s="348">
        <v>0.375</v>
      </c>
      <c r="I17" s="348">
        <v>0.373</v>
      </c>
      <c r="J17" s="332" t="s">
        <v>89</v>
      </c>
    </row>
    <row r="18" spans="2:10" ht="15.6" x14ac:dyDescent="0.3">
      <c r="B18" s="329" t="s">
        <v>94</v>
      </c>
      <c r="C18" s="330">
        <v>5066</v>
      </c>
      <c r="D18" s="330">
        <v>2304</v>
      </c>
      <c r="E18" s="348">
        <v>0.45500000000000002</v>
      </c>
      <c r="F18" s="348">
        <v>0.41199999999999998</v>
      </c>
      <c r="G18" s="348">
        <v>0.42399999999999999</v>
      </c>
      <c r="H18" s="348">
        <v>0.436</v>
      </c>
      <c r="I18" s="348">
        <v>0.373</v>
      </c>
      <c r="J18" s="332" t="s">
        <v>85</v>
      </c>
    </row>
    <row r="19" spans="2:10" ht="15.6" x14ac:dyDescent="0.3">
      <c r="B19" s="329" t="s">
        <v>95</v>
      </c>
      <c r="C19" s="330">
        <v>3429</v>
      </c>
      <c r="D19" s="330">
        <v>1070</v>
      </c>
      <c r="E19" s="348">
        <v>0.312</v>
      </c>
      <c r="F19" s="348">
        <v>0.28399999999999997</v>
      </c>
      <c r="G19" s="348">
        <v>0.29799999999999999</v>
      </c>
      <c r="H19" s="348">
        <v>0.312</v>
      </c>
      <c r="I19" s="348">
        <v>0.373</v>
      </c>
      <c r="J19" s="332" t="s">
        <v>83</v>
      </c>
    </row>
    <row r="20" spans="2:10" ht="15.6" x14ac:dyDescent="0.3">
      <c r="B20" s="329" t="s">
        <v>96</v>
      </c>
      <c r="C20" s="330">
        <v>223</v>
      </c>
      <c r="D20" s="330">
        <v>96</v>
      </c>
      <c r="E20" s="348">
        <v>0.43</v>
      </c>
      <c r="F20" s="348">
        <v>0.36099999999999999</v>
      </c>
      <c r="G20" s="348">
        <v>0.41599999999999998</v>
      </c>
      <c r="H20" s="348">
        <v>0.47299999999999998</v>
      </c>
      <c r="I20" s="348">
        <v>0.373</v>
      </c>
      <c r="J20" s="332" t="s">
        <v>89</v>
      </c>
    </row>
    <row r="21" spans="2:10" ht="15.6" x14ac:dyDescent="0.3">
      <c r="B21" s="329" t="s">
        <v>97</v>
      </c>
      <c r="C21" s="330">
        <v>472</v>
      </c>
      <c r="D21" s="330">
        <v>252</v>
      </c>
      <c r="E21" s="348">
        <v>0.53400000000000003</v>
      </c>
      <c r="F21" s="348">
        <v>0.51500000000000001</v>
      </c>
      <c r="G21" s="348">
        <v>0.55800000000000005</v>
      </c>
      <c r="H21" s="348">
        <v>0.60099999999999998</v>
      </c>
      <c r="I21" s="348">
        <v>0.373</v>
      </c>
      <c r="J21" s="332" t="s">
        <v>85</v>
      </c>
    </row>
    <row r="22" spans="2:10" ht="15.6" x14ac:dyDescent="0.3">
      <c r="B22" s="329" t="s">
        <v>98</v>
      </c>
      <c r="C22" s="330">
        <v>252</v>
      </c>
      <c r="D22" s="330">
        <v>116</v>
      </c>
      <c r="E22" s="348">
        <v>0.46</v>
      </c>
      <c r="F22" s="348">
        <v>0.42099999999999999</v>
      </c>
      <c r="G22" s="348">
        <v>0.47799999999999998</v>
      </c>
      <c r="H22" s="348">
        <v>0.53500000000000003</v>
      </c>
      <c r="I22" s="348">
        <v>0.373</v>
      </c>
      <c r="J22" s="332" t="s">
        <v>85</v>
      </c>
    </row>
    <row r="23" spans="2:10" ht="15.6" x14ac:dyDescent="0.3">
      <c r="B23" s="329" t="s">
        <v>99</v>
      </c>
      <c r="C23" s="330">
        <v>8043</v>
      </c>
      <c r="D23" s="330">
        <v>3126</v>
      </c>
      <c r="E23" s="348">
        <v>0.38900000000000001</v>
      </c>
      <c r="F23" s="348">
        <v>0.32900000000000001</v>
      </c>
      <c r="G23" s="348">
        <v>0.33800000000000002</v>
      </c>
      <c r="H23" s="348">
        <v>0.34699999999999998</v>
      </c>
      <c r="I23" s="348">
        <v>0.373</v>
      </c>
      <c r="J23" s="332" t="s">
        <v>83</v>
      </c>
    </row>
    <row r="24" spans="2:10" ht="15.6" x14ac:dyDescent="0.3">
      <c r="B24" s="329" t="s">
        <v>100</v>
      </c>
      <c r="C24" s="330">
        <v>2228</v>
      </c>
      <c r="D24" s="330">
        <v>1193</v>
      </c>
      <c r="E24" s="348">
        <v>0.53500000000000003</v>
      </c>
      <c r="F24" s="348">
        <v>0.47</v>
      </c>
      <c r="G24" s="348">
        <v>0.48799999999999999</v>
      </c>
      <c r="H24" s="348">
        <v>0.50600000000000001</v>
      </c>
      <c r="I24" s="348">
        <v>0.373</v>
      </c>
      <c r="J24" s="332" t="s">
        <v>85</v>
      </c>
    </row>
    <row r="25" spans="2:10" ht="15.6" x14ac:dyDescent="0.3">
      <c r="B25" s="329" t="s">
        <v>101</v>
      </c>
      <c r="C25" s="330">
        <v>2288</v>
      </c>
      <c r="D25" s="330">
        <v>672</v>
      </c>
      <c r="E25" s="348">
        <v>0.29399999999999998</v>
      </c>
      <c r="F25" s="348">
        <v>0.28199999999999997</v>
      </c>
      <c r="G25" s="348">
        <v>0.3</v>
      </c>
      <c r="H25" s="348">
        <v>0.318</v>
      </c>
      <c r="I25" s="348">
        <v>0.373</v>
      </c>
      <c r="J25" s="332" t="s">
        <v>83</v>
      </c>
    </row>
    <row r="26" spans="2:10" ht="15.6" x14ac:dyDescent="0.3">
      <c r="B26" s="329" t="s">
        <v>102</v>
      </c>
      <c r="C26" s="330">
        <v>2234</v>
      </c>
      <c r="D26" s="330">
        <v>934</v>
      </c>
      <c r="E26" s="348">
        <v>0.41799999999999998</v>
      </c>
      <c r="F26" s="348">
        <v>0.41099999999999998</v>
      </c>
      <c r="G26" s="348">
        <v>0.43099999999999999</v>
      </c>
      <c r="H26" s="348">
        <v>0.45100000000000001</v>
      </c>
      <c r="I26" s="348">
        <v>0.373</v>
      </c>
      <c r="J26" s="332" t="s">
        <v>85</v>
      </c>
    </row>
    <row r="27" spans="2:10" ht="15.6" x14ac:dyDescent="0.3">
      <c r="B27" s="329" t="s">
        <v>103</v>
      </c>
      <c r="C27" s="330">
        <v>631</v>
      </c>
      <c r="D27" s="330">
        <v>299</v>
      </c>
      <c r="E27" s="348">
        <v>0.47399999999999998</v>
      </c>
      <c r="F27" s="348">
        <v>0.40300000000000002</v>
      </c>
      <c r="G27" s="348">
        <v>0.436</v>
      </c>
      <c r="H27" s="348">
        <v>0.46899999999999997</v>
      </c>
      <c r="I27" s="348">
        <v>0.373</v>
      </c>
      <c r="J27" s="332" t="s">
        <v>85</v>
      </c>
    </row>
    <row r="28" spans="2:10" ht="15.6" x14ac:dyDescent="0.3">
      <c r="B28" s="329" t="s">
        <v>104</v>
      </c>
      <c r="C28" s="330">
        <v>3222</v>
      </c>
      <c r="D28" s="330">
        <v>1030</v>
      </c>
      <c r="E28" s="348">
        <v>0.32</v>
      </c>
      <c r="F28" s="348">
        <v>0.29599999999999999</v>
      </c>
      <c r="G28" s="348">
        <v>0.311</v>
      </c>
      <c r="H28" s="348">
        <v>0.32600000000000001</v>
      </c>
      <c r="I28" s="348">
        <v>0.373</v>
      </c>
      <c r="J28" s="332" t="s">
        <v>83</v>
      </c>
    </row>
    <row r="29" spans="2:10" ht="15.6" x14ac:dyDescent="0.3">
      <c r="B29" s="329" t="s">
        <v>40</v>
      </c>
      <c r="C29" s="330">
        <v>1146</v>
      </c>
      <c r="D29" s="330">
        <v>376</v>
      </c>
      <c r="E29" s="348">
        <v>0.32800000000000001</v>
      </c>
      <c r="F29" s="348">
        <v>0.30599999999999999</v>
      </c>
      <c r="G29" s="348">
        <v>0.33100000000000002</v>
      </c>
      <c r="H29" s="348">
        <v>0.35699999999999998</v>
      </c>
      <c r="I29" s="348">
        <v>0.373</v>
      </c>
      <c r="J29" s="332" t="s">
        <v>83</v>
      </c>
    </row>
    <row r="30" spans="2:10" ht="15.6" x14ac:dyDescent="0.3">
      <c r="B30" s="329" t="s">
        <v>105</v>
      </c>
      <c r="C30" s="330">
        <v>762</v>
      </c>
      <c r="D30" s="330">
        <v>375</v>
      </c>
      <c r="E30" s="348">
        <v>0.49199999999999999</v>
      </c>
      <c r="F30" s="348">
        <v>0.38800000000000001</v>
      </c>
      <c r="G30" s="348">
        <v>0.41599999999999998</v>
      </c>
      <c r="H30" s="348">
        <v>0.44500000000000001</v>
      </c>
      <c r="I30" s="348">
        <v>0.373</v>
      </c>
      <c r="J30" s="332" t="s">
        <v>85</v>
      </c>
    </row>
    <row r="31" spans="2:10" ht="15.6" x14ac:dyDescent="0.3">
      <c r="B31" s="329" t="s">
        <v>106</v>
      </c>
      <c r="C31" s="330">
        <v>2816</v>
      </c>
      <c r="D31" s="330">
        <v>1067</v>
      </c>
      <c r="E31" s="348">
        <v>0.379</v>
      </c>
      <c r="F31" s="348">
        <v>0.33400000000000002</v>
      </c>
      <c r="G31" s="348">
        <v>0.35</v>
      </c>
      <c r="H31" s="348">
        <v>0.36599999999999999</v>
      </c>
      <c r="I31" s="348">
        <v>0.373</v>
      </c>
      <c r="J31" s="332" t="s">
        <v>83</v>
      </c>
    </row>
    <row r="32" spans="2:10" ht="15.6" x14ac:dyDescent="0.3">
      <c r="B32" s="329" t="s">
        <v>107</v>
      </c>
      <c r="C32" s="330">
        <v>1115</v>
      </c>
      <c r="D32" s="330">
        <v>374</v>
      </c>
      <c r="E32" s="348">
        <v>0.33500000000000002</v>
      </c>
      <c r="F32" s="348">
        <v>0.32300000000000001</v>
      </c>
      <c r="G32" s="348">
        <v>0.35</v>
      </c>
      <c r="H32" s="348">
        <v>0.377</v>
      </c>
      <c r="I32" s="348">
        <v>0.373</v>
      </c>
      <c r="J32" s="332" t="s">
        <v>89</v>
      </c>
    </row>
    <row r="33" spans="2:10" ht="15.6" x14ac:dyDescent="0.3">
      <c r="B33" s="329" t="s">
        <v>108</v>
      </c>
      <c r="C33" s="330">
        <v>2806</v>
      </c>
      <c r="D33" s="330">
        <v>849</v>
      </c>
      <c r="E33" s="348">
        <v>0.30299999999999999</v>
      </c>
      <c r="F33" s="348">
        <v>0.29099999999999998</v>
      </c>
      <c r="G33" s="348">
        <v>0.307</v>
      </c>
      <c r="H33" s="348">
        <v>0.32400000000000001</v>
      </c>
      <c r="I33" s="348">
        <v>0.373</v>
      </c>
      <c r="J33" s="332" t="s">
        <v>83</v>
      </c>
    </row>
    <row r="34" spans="2:10" ht="15.6" x14ac:dyDescent="0.3">
      <c r="B34" s="329" t="s">
        <v>109</v>
      </c>
      <c r="C34" s="330">
        <v>799</v>
      </c>
      <c r="D34" s="330">
        <v>366</v>
      </c>
      <c r="E34" s="348">
        <v>0.45800000000000002</v>
      </c>
      <c r="F34" s="348">
        <v>0.40799999999999997</v>
      </c>
      <c r="G34" s="348">
        <v>0.438</v>
      </c>
      <c r="H34" s="348">
        <v>0.46899999999999997</v>
      </c>
      <c r="I34" s="348">
        <v>0.373</v>
      </c>
      <c r="J34" s="332" t="s">
        <v>85</v>
      </c>
    </row>
    <row r="35" spans="2:10" ht="15.6" x14ac:dyDescent="0.3">
      <c r="B35" s="329" t="s">
        <v>110</v>
      </c>
      <c r="C35" s="330">
        <v>723</v>
      </c>
      <c r="D35" s="330">
        <v>289</v>
      </c>
      <c r="E35" s="348">
        <v>0.4</v>
      </c>
      <c r="F35" s="348">
        <v>0.33400000000000002</v>
      </c>
      <c r="G35" s="348">
        <v>0.36399999999999999</v>
      </c>
      <c r="H35" s="348">
        <v>0.39500000000000002</v>
      </c>
      <c r="I35" s="348">
        <v>0.373</v>
      </c>
      <c r="J35" s="332" t="s">
        <v>89</v>
      </c>
    </row>
    <row r="36" spans="2:10" ht="15.6" x14ac:dyDescent="0.3">
      <c r="B36" s="329" t="s">
        <v>111</v>
      </c>
      <c r="C36" s="330">
        <v>3214</v>
      </c>
      <c r="D36" s="330">
        <v>1016</v>
      </c>
      <c r="E36" s="348">
        <v>0.316</v>
      </c>
      <c r="F36" s="348">
        <v>0.28899999999999998</v>
      </c>
      <c r="G36" s="348">
        <v>0.30399999999999999</v>
      </c>
      <c r="H36" s="348">
        <v>0.31900000000000001</v>
      </c>
      <c r="I36" s="348">
        <v>0.373</v>
      </c>
      <c r="J36" s="332" t="s">
        <v>83</v>
      </c>
    </row>
    <row r="37" spans="2:10" ht="15.6" x14ac:dyDescent="0.3">
      <c r="B37" s="329" t="s">
        <v>112</v>
      </c>
      <c r="C37" s="330">
        <v>356</v>
      </c>
      <c r="D37" s="330">
        <v>231</v>
      </c>
      <c r="E37" s="348">
        <v>0.64900000000000002</v>
      </c>
      <c r="F37" s="348">
        <v>0.49399999999999999</v>
      </c>
      <c r="G37" s="348">
        <v>0.53300000000000003</v>
      </c>
      <c r="H37" s="348">
        <v>0.57099999999999995</v>
      </c>
      <c r="I37" s="348">
        <v>0.373</v>
      </c>
      <c r="J37" s="332" t="s">
        <v>85</v>
      </c>
    </row>
    <row r="38" spans="2:10" ht="15.6" x14ac:dyDescent="0.3">
      <c r="B38" s="329" t="s">
        <v>113</v>
      </c>
      <c r="C38" s="330">
        <v>909</v>
      </c>
      <c r="D38" s="330">
        <v>413</v>
      </c>
      <c r="E38" s="348">
        <v>0.45400000000000001</v>
      </c>
      <c r="F38" s="348">
        <v>0.40400000000000003</v>
      </c>
      <c r="G38" s="348">
        <v>0.432</v>
      </c>
      <c r="H38" s="348">
        <v>0.46100000000000002</v>
      </c>
      <c r="I38" s="348">
        <v>0.373</v>
      </c>
      <c r="J38" s="332" t="s">
        <v>85</v>
      </c>
    </row>
    <row r="39" spans="2:10" ht="15.6" x14ac:dyDescent="0.3">
      <c r="B39" s="329" t="s">
        <v>114</v>
      </c>
      <c r="C39" s="330">
        <v>253</v>
      </c>
      <c r="D39" s="330">
        <v>110</v>
      </c>
      <c r="E39" s="348">
        <v>0.435</v>
      </c>
      <c r="F39" s="348">
        <v>0.39600000000000002</v>
      </c>
      <c r="G39" s="348">
        <v>0.45300000000000001</v>
      </c>
      <c r="H39" s="348">
        <v>0.51100000000000001</v>
      </c>
      <c r="I39" s="348">
        <v>0.373</v>
      </c>
      <c r="J39" s="332" t="s">
        <v>85</v>
      </c>
    </row>
    <row r="40" spans="2:10" ht="15.6" x14ac:dyDescent="0.3">
      <c r="B40" s="329" t="s">
        <v>115</v>
      </c>
      <c r="C40" s="330">
        <v>805</v>
      </c>
      <c r="D40" s="330">
        <v>268</v>
      </c>
      <c r="E40" s="348">
        <v>0.33300000000000002</v>
      </c>
      <c r="F40" s="348">
        <v>0.28799999999999998</v>
      </c>
      <c r="G40" s="348">
        <v>0.316</v>
      </c>
      <c r="H40" s="348">
        <v>0.34499999999999997</v>
      </c>
      <c r="I40" s="348">
        <v>0.373</v>
      </c>
      <c r="J40" s="332" t="s">
        <v>83</v>
      </c>
    </row>
    <row r="41" spans="2:10" ht="15.6" x14ac:dyDescent="0.3">
      <c r="B41" s="329" t="s">
        <v>116</v>
      </c>
      <c r="C41" s="330">
        <v>680</v>
      </c>
      <c r="D41" s="330">
        <v>195</v>
      </c>
      <c r="E41" s="348">
        <v>0.28699999999999998</v>
      </c>
      <c r="F41" s="348">
        <v>0.23699999999999999</v>
      </c>
      <c r="G41" s="348">
        <v>0.26600000000000001</v>
      </c>
      <c r="H41" s="348">
        <v>0.29599999999999999</v>
      </c>
      <c r="I41" s="348">
        <v>0.373</v>
      </c>
      <c r="J41" s="332" t="s">
        <v>83</v>
      </c>
    </row>
    <row r="42" spans="2:10" ht="15.6" x14ac:dyDescent="0.3">
      <c r="B42" s="329" t="s">
        <v>117</v>
      </c>
      <c r="C42" s="330">
        <v>844</v>
      </c>
      <c r="D42" s="330">
        <v>346</v>
      </c>
      <c r="E42" s="348">
        <v>0.41</v>
      </c>
      <c r="F42" s="348">
        <v>0.35799999999999998</v>
      </c>
      <c r="G42" s="348">
        <v>0.38700000000000001</v>
      </c>
      <c r="H42" s="348">
        <v>0.41599999999999998</v>
      </c>
      <c r="I42" s="348">
        <v>0.373</v>
      </c>
      <c r="J42" s="332" t="s">
        <v>89</v>
      </c>
    </row>
    <row r="43" spans="2:10" ht="15.6" x14ac:dyDescent="0.3">
      <c r="B43" s="329" t="s">
        <v>118</v>
      </c>
      <c r="C43" s="330">
        <v>5266</v>
      </c>
      <c r="D43" s="330">
        <v>1819</v>
      </c>
      <c r="E43" s="348">
        <v>0.34499999999999997</v>
      </c>
      <c r="F43" s="348">
        <v>0.30199999999999999</v>
      </c>
      <c r="G43" s="348">
        <v>0.313</v>
      </c>
      <c r="H43" s="348">
        <v>0.32400000000000001</v>
      </c>
      <c r="I43" s="348">
        <v>0.373</v>
      </c>
      <c r="J43" s="332" t="s">
        <v>83</v>
      </c>
    </row>
    <row r="44" spans="2:10" ht="15.6" x14ac:dyDescent="0.3">
      <c r="B44" s="329" t="s">
        <v>119</v>
      </c>
      <c r="C44" s="330">
        <v>3626</v>
      </c>
      <c r="D44" s="330">
        <v>1173</v>
      </c>
      <c r="E44" s="348">
        <v>0.32300000000000001</v>
      </c>
      <c r="F44" s="348">
        <v>0.30599999999999999</v>
      </c>
      <c r="G44" s="348">
        <v>0.32</v>
      </c>
      <c r="H44" s="348">
        <v>0.33400000000000002</v>
      </c>
      <c r="I44" s="348">
        <v>0.373</v>
      </c>
      <c r="J44" s="332" t="s">
        <v>83</v>
      </c>
    </row>
    <row r="45" spans="2:10" ht="15.6" x14ac:dyDescent="0.3">
      <c r="B45" s="329" t="s">
        <v>120</v>
      </c>
      <c r="C45" s="330">
        <v>1437</v>
      </c>
      <c r="D45" s="330">
        <v>671</v>
      </c>
      <c r="E45" s="348">
        <v>0.46700000000000003</v>
      </c>
      <c r="F45" s="348">
        <v>0.40799999999999997</v>
      </c>
      <c r="G45" s="348">
        <v>0.43</v>
      </c>
      <c r="H45" s="348">
        <v>0.45300000000000001</v>
      </c>
      <c r="I45" s="348">
        <v>0.373</v>
      </c>
      <c r="J45" s="332" t="s">
        <v>85</v>
      </c>
    </row>
    <row r="46" spans="2:10" ht="15.6" x14ac:dyDescent="0.3">
      <c r="B46" s="329" t="s">
        <v>121</v>
      </c>
      <c r="C46" s="330">
        <v>1058</v>
      </c>
      <c r="D46" s="330">
        <v>458</v>
      </c>
      <c r="E46" s="348">
        <v>0.433</v>
      </c>
      <c r="F46" s="348">
        <v>0.378</v>
      </c>
      <c r="G46" s="348">
        <v>0.40300000000000002</v>
      </c>
      <c r="H46" s="348">
        <v>0.42899999999999999</v>
      </c>
      <c r="I46" s="348">
        <v>0.373</v>
      </c>
      <c r="J46" s="332" t="s">
        <v>85</v>
      </c>
    </row>
    <row r="47" spans="2:10" ht="15.6" x14ac:dyDescent="0.3">
      <c r="B47" s="329" t="s">
        <v>122</v>
      </c>
      <c r="C47" s="334" t="s">
        <v>241</v>
      </c>
      <c r="D47" s="334" t="s">
        <v>241</v>
      </c>
      <c r="E47" s="402" t="s">
        <v>241</v>
      </c>
      <c r="F47" s="402" t="s">
        <v>241</v>
      </c>
      <c r="G47" s="402" t="s">
        <v>241</v>
      </c>
      <c r="H47" s="402" t="s">
        <v>241</v>
      </c>
      <c r="I47" s="402" t="s">
        <v>241</v>
      </c>
      <c r="J47" s="335" t="s">
        <v>241</v>
      </c>
    </row>
    <row r="48" spans="2:10" ht="15.6" x14ac:dyDescent="0.3">
      <c r="B48" s="329" t="s">
        <v>123</v>
      </c>
      <c r="C48" s="334" t="s">
        <v>241</v>
      </c>
      <c r="D48" s="334" t="s">
        <v>241</v>
      </c>
      <c r="E48" s="402" t="s">
        <v>241</v>
      </c>
      <c r="F48" s="402" t="s">
        <v>241</v>
      </c>
      <c r="G48" s="402" t="s">
        <v>241</v>
      </c>
      <c r="H48" s="402" t="s">
        <v>241</v>
      </c>
      <c r="I48" s="402" t="s">
        <v>241</v>
      </c>
      <c r="J48" s="335" t="s">
        <v>241</v>
      </c>
    </row>
    <row r="49" spans="2:11" ht="15.6" x14ac:dyDescent="0.3">
      <c r="B49" s="329" t="s">
        <v>124</v>
      </c>
      <c r="C49" s="330">
        <v>392</v>
      </c>
      <c r="D49" s="330">
        <v>134</v>
      </c>
      <c r="E49" s="348">
        <v>0.34200000000000003</v>
      </c>
      <c r="F49" s="348">
        <v>0.32800000000000001</v>
      </c>
      <c r="G49" s="348">
        <v>0.372</v>
      </c>
      <c r="H49" s="348">
        <v>0.41899999999999998</v>
      </c>
      <c r="I49" s="348">
        <v>0.373</v>
      </c>
      <c r="J49" s="332" t="s">
        <v>89</v>
      </c>
    </row>
    <row r="50" spans="2:11" ht="15.6" x14ac:dyDescent="0.3">
      <c r="B50" s="329" t="s">
        <v>125</v>
      </c>
      <c r="C50" s="330">
        <v>896</v>
      </c>
      <c r="D50" s="330">
        <v>358</v>
      </c>
      <c r="E50" s="348">
        <v>0.4</v>
      </c>
      <c r="F50" s="348">
        <v>0.38900000000000001</v>
      </c>
      <c r="G50" s="348">
        <v>0.41899999999999998</v>
      </c>
      <c r="H50" s="348">
        <v>0.45100000000000001</v>
      </c>
      <c r="I50" s="348">
        <v>0.373</v>
      </c>
      <c r="J50" s="332" t="s">
        <v>85</v>
      </c>
    </row>
    <row r="51" spans="2:11" ht="15.6" x14ac:dyDescent="0.3">
      <c r="B51" s="329" t="s">
        <v>126</v>
      </c>
      <c r="C51" s="330">
        <v>446</v>
      </c>
      <c r="D51" s="330">
        <v>190</v>
      </c>
      <c r="E51" s="348">
        <v>0.42599999999999999</v>
      </c>
      <c r="F51" s="348">
        <v>0.35199999999999998</v>
      </c>
      <c r="G51" s="348">
        <v>0.39100000000000001</v>
      </c>
      <c r="H51" s="348">
        <v>0.43</v>
      </c>
      <c r="I51" s="348">
        <v>0.373</v>
      </c>
      <c r="J51" s="332" t="s">
        <v>89</v>
      </c>
    </row>
    <row r="52" spans="2:11" ht="15.6" x14ac:dyDescent="0.3">
      <c r="B52" s="329" t="s">
        <v>127</v>
      </c>
      <c r="C52" s="330">
        <v>2303</v>
      </c>
      <c r="D52" s="330">
        <v>907</v>
      </c>
      <c r="E52" s="348">
        <v>0.39400000000000002</v>
      </c>
      <c r="F52" s="348">
        <v>0.36099999999999999</v>
      </c>
      <c r="G52" s="348">
        <v>0.379</v>
      </c>
      <c r="H52" s="348">
        <v>0.39700000000000002</v>
      </c>
      <c r="I52" s="348">
        <v>0.373</v>
      </c>
      <c r="J52" s="332" t="s">
        <v>89</v>
      </c>
    </row>
    <row r="53" spans="2:11" ht="15.6" x14ac:dyDescent="0.3">
      <c r="B53" s="329" t="s">
        <v>128</v>
      </c>
      <c r="C53" s="330">
        <v>4278</v>
      </c>
      <c r="D53" s="330">
        <v>1422</v>
      </c>
      <c r="E53" s="348">
        <v>0.33200000000000002</v>
      </c>
      <c r="F53" s="348">
        <v>0.33300000000000002</v>
      </c>
      <c r="G53" s="348">
        <v>0.34699999999999998</v>
      </c>
      <c r="H53" s="348">
        <v>0.36099999999999999</v>
      </c>
      <c r="I53" s="348">
        <v>0.373</v>
      </c>
      <c r="J53" s="332" t="s">
        <v>83</v>
      </c>
    </row>
    <row r="54" spans="2:11" ht="15.6" x14ac:dyDescent="0.3">
      <c r="B54" s="329" t="s">
        <v>129</v>
      </c>
      <c r="C54" s="330">
        <v>303</v>
      </c>
      <c r="D54" s="330">
        <v>92</v>
      </c>
      <c r="E54" s="348">
        <v>0.30399999999999999</v>
      </c>
      <c r="F54" s="348">
        <v>0.307</v>
      </c>
      <c r="G54" s="348">
        <v>0.35899999999999999</v>
      </c>
      <c r="H54" s="348">
        <v>0.41599999999999998</v>
      </c>
      <c r="I54" s="348">
        <v>0.373</v>
      </c>
      <c r="J54" s="332" t="s">
        <v>89</v>
      </c>
    </row>
    <row r="55" spans="2:11" ht="15.6" x14ac:dyDescent="0.3">
      <c r="B55" s="329" t="s">
        <v>130</v>
      </c>
      <c r="C55" s="330">
        <v>1251</v>
      </c>
      <c r="D55" s="330">
        <v>375</v>
      </c>
      <c r="E55" s="348">
        <v>0.3</v>
      </c>
      <c r="F55" s="348">
        <v>0.29799999999999999</v>
      </c>
      <c r="G55" s="348">
        <v>0.32300000000000001</v>
      </c>
      <c r="H55" s="348">
        <v>0.34899999999999998</v>
      </c>
      <c r="I55" s="348">
        <v>0.373</v>
      </c>
      <c r="J55" s="332" t="s">
        <v>83</v>
      </c>
    </row>
    <row r="56" spans="2:11" ht="15.6" x14ac:dyDescent="0.3">
      <c r="B56" s="329" t="s">
        <v>131</v>
      </c>
      <c r="C56" s="330">
        <v>270</v>
      </c>
      <c r="D56" s="330">
        <v>123</v>
      </c>
      <c r="E56" s="348">
        <v>0.45600000000000002</v>
      </c>
      <c r="F56" s="348">
        <v>0.39400000000000002</v>
      </c>
      <c r="G56" s="348">
        <v>0.44600000000000001</v>
      </c>
      <c r="H56" s="348">
        <v>0.498</v>
      </c>
      <c r="I56" s="348">
        <v>0.373</v>
      </c>
      <c r="J56" s="332" t="s">
        <v>85</v>
      </c>
    </row>
    <row r="57" spans="2:11" ht="15.6" x14ac:dyDescent="0.3">
      <c r="B57" s="329" t="s">
        <v>132</v>
      </c>
      <c r="C57" s="334" t="s">
        <v>241</v>
      </c>
      <c r="D57" s="334" t="s">
        <v>241</v>
      </c>
      <c r="E57" s="402" t="s">
        <v>241</v>
      </c>
      <c r="F57" s="402" t="s">
        <v>241</v>
      </c>
      <c r="G57" s="402" t="s">
        <v>241</v>
      </c>
      <c r="H57" s="402" t="s">
        <v>241</v>
      </c>
      <c r="I57" s="402" t="s">
        <v>241</v>
      </c>
      <c r="J57" s="335" t="s">
        <v>241</v>
      </c>
    </row>
    <row r="58" spans="2:11" ht="15.6" x14ac:dyDescent="0.3">
      <c r="B58" s="329" t="s">
        <v>133</v>
      </c>
      <c r="C58" s="330">
        <v>1911</v>
      </c>
      <c r="D58" s="330">
        <v>754</v>
      </c>
      <c r="E58" s="348">
        <v>0.39500000000000002</v>
      </c>
      <c r="F58" s="348">
        <v>0.33400000000000002</v>
      </c>
      <c r="G58" s="348">
        <v>0.35199999999999998</v>
      </c>
      <c r="H58" s="348">
        <v>0.371</v>
      </c>
      <c r="I58" s="348">
        <v>0.373</v>
      </c>
      <c r="J58" s="332" t="s">
        <v>83</v>
      </c>
    </row>
    <row r="59" spans="2:11" ht="15.6" x14ac:dyDescent="0.3">
      <c r="B59" s="329" t="s">
        <v>134</v>
      </c>
      <c r="C59" s="330">
        <v>1036</v>
      </c>
      <c r="D59" s="330">
        <v>434</v>
      </c>
      <c r="E59" s="348">
        <v>0.41899999999999998</v>
      </c>
      <c r="F59" s="348">
        <v>0.40100000000000002</v>
      </c>
      <c r="G59" s="348">
        <v>0.42899999999999999</v>
      </c>
      <c r="H59" s="348">
        <v>0.45800000000000002</v>
      </c>
      <c r="I59" s="348">
        <v>0.373</v>
      </c>
      <c r="J59" s="332" t="s">
        <v>85</v>
      </c>
    </row>
    <row r="60" spans="2:11" ht="15.6" x14ac:dyDescent="0.3">
      <c r="B60" s="329" t="s">
        <v>135</v>
      </c>
      <c r="C60" s="334" t="s">
        <v>241</v>
      </c>
      <c r="D60" s="334" t="s">
        <v>241</v>
      </c>
      <c r="E60" s="368" t="s">
        <v>241</v>
      </c>
      <c r="F60" s="368" t="s">
        <v>241</v>
      </c>
      <c r="G60" s="368" t="s">
        <v>241</v>
      </c>
      <c r="H60" s="368" t="s">
        <v>241</v>
      </c>
      <c r="I60" s="368" t="s">
        <v>241</v>
      </c>
      <c r="J60" s="335" t="s">
        <v>241</v>
      </c>
    </row>
    <row r="61" spans="2:11" ht="15.6" x14ac:dyDescent="0.3">
      <c r="B61" s="336" t="s">
        <v>242</v>
      </c>
      <c r="C61" s="386"/>
      <c r="D61" s="67"/>
      <c r="E61" s="373"/>
      <c r="F61" s="373"/>
      <c r="G61" s="373"/>
      <c r="H61" s="67"/>
      <c r="I61" s="387"/>
      <c r="J61" s="388"/>
      <c r="K61" s="373"/>
    </row>
    <row r="62" spans="2:11" ht="15.6" x14ac:dyDescent="0.3">
      <c r="B62" s="67"/>
      <c r="C62" s="67"/>
      <c r="D62" s="67"/>
      <c r="E62" s="373"/>
      <c r="F62" s="373"/>
      <c r="G62" s="373"/>
      <c r="H62" s="67"/>
      <c r="I62" s="387"/>
      <c r="J62" s="388"/>
      <c r="K62" s="373"/>
    </row>
    <row r="63" spans="2:11" x14ac:dyDescent="0.25">
      <c r="K63" s="128"/>
    </row>
    <row r="64" spans="2:11" x14ac:dyDescent="0.25">
      <c r="K64" s="128"/>
    </row>
    <row r="65" spans="11:11" x14ac:dyDescent="0.25">
      <c r="K65" s="128"/>
    </row>
    <row r="66" spans="11:11" x14ac:dyDescent="0.25">
      <c r="K66" s="128"/>
    </row>
    <row r="67" spans="11:11" x14ac:dyDescent="0.25">
      <c r="K67" s="128"/>
    </row>
    <row r="68" spans="11:11" x14ac:dyDescent="0.25">
      <c r="K68" s="128"/>
    </row>
    <row r="69" spans="11:11" x14ac:dyDescent="0.25">
      <c r="K69" s="128"/>
    </row>
    <row r="70" spans="11:11" x14ac:dyDescent="0.25">
      <c r="K70" s="128"/>
    </row>
    <row r="71" spans="11:11" x14ac:dyDescent="0.25">
      <c r="K71" s="128"/>
    </row>
    <row r="72" spans="11:11" x14ac:dyDescent="0.25">
      <c r="K72" s="128"/>
    </row>
    <row r="73" spans="11:11" x14ac:dyDescent="0.25">
      <c r="K73" s="128"/>
    </row>
    <row r="74" spans="11:11" x14ac:dyDescent="0.25">
      <c r="K74" s="128"/>
    </row>
    <row r="75" spans="11:11" x14ac:dyDescent="0.25">
      <c r="K75" s="128"/>
    </row>
    <row r="76" spans="11:11" x14ac:dyDescent="0.25">
      <c r="K76" s="128"/>
    </row>
    <row r="77" spans="11:11" x14ac:dyDescent="0.25">
      <c r="K77" s="128"/>
    </row>
    <row r="78" spans="11:11" x14ac:dyDescent="0.25">
      <c r="K78" s="128"/>
    </row>
    <row r="79" spans="11:11" x14ac:dyDescent="0.25">
      <c r="K79" s="128"/>
    </row>
    <row r="80" spans="11:11" x14ac:dyDescent="0.25">
      <c r="K80" s="128"/>
    </row>
    <row r="81" spans="11:11" x14ac:dyDescent="0.25">
      <c r="K81" s="128"/>
    </row>
    <row r="82" spans="11:11" x14ac:dyDescent="0.25">
      <c r="K82" s="128"/>
    </row>
    <row r="83" spans="11:11" x14ac:dyDescent="0.25">
      <c r="K83" s="128"/>
    </row>
    <row r="84" spans="11:11" x14ac:dyDescent="0.25">
      <c r="K84" s="128"/>
    </row>
    <row r="85" spans="11:11" x14ac:dyDescent="0.25">
      <c r="K85" s="128"/>
    </row>
    <row r="86" spans="11:11" x14ac:dyDescent="0.25">
      <c r="K86" s="128"/>
    </row>
    <row r="87" spans="11:11" x14ac:dyDescent="0.25">
      <c r="K87" s="128"/>
    </row>
    <row r="88" spans="11:11" x14ac:dyDescent="0.25">
      <c r="K88" s="128"/>
    </row>
    <row r="89" spans="11:11" x14ac:dyDescent="0.25">
      <c r="K89" s="128"/>
    </row>
    <row r="90" spans="11:11" x14ac:dyDescent="0.25">
      <c r="K90" s="128"/>
    </row>
    <row r="91" spans="11:11" x14ac:dyDescent="0.25">
      <c r="K91" s="128"/>
    </row>
    <row r="92" spans="11:11" x14ac:dyDescent="0.25">
      <c r="K92" s="128"/>
    </row>
    <row r="93" spans="11:11" x14ac:dyDescent="0.25">
      <c r="K93" s="128"/>
    </row>
    <row r="94" spans="11:11" x14ac:dyDescent="0.25">
      <c r="K94" s="128"/>
    </row>
    <row r="95" spans="11:11" x14ac:dyDescent="0.25">
      <c r="K95" s="128"/>
    </row>
    <row r="96" spans="11:11" x14ac:dyDescent="0.25">
      <c r="K96" s="128"/>
    </row>
  </sheetData>
  <mergeCells count="1">
    <mergeCell ref="D3:J3"/>
  </mergeCells>
  <pageMargins left="0.75" right="0.75" top="1" bottom="1" header="0.5" footer="0.5"/>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K116"/>
  <sheetViews>
    <sheetView showGridLines="0" zoomScaleNormal="100" workbookViewId="0">
      <selection activeCell="K2" sqref="K2"/>
    </sheetView>
  </sheetViews>
  <sheetFormatPr defaultColWidth="8.6640625" defaultRowHeight="12" x14ac:dyDescent="0.25"/>
  <cols>
    <col min="1" max="1" width="2.6640625" style="39" customWidth="1"/>
    <col min="2" max="2" width="5.6640625" style="39" customWidth="1"/>
    <col min="3" max="4" width="16.88671875" style="39" customWidth="1"/>
    <col min="5" max="5" width="16.88671875" style="128" customWidth="1"/>
    <col min="6" max="6" width="19" style="128" customWidth="1"/>
    <col min="7" max="7" width="19" style="127" customWidth="1"/>
    <col min="8" max="8" width="20.109375" style="39" customWidth="1"/>
    <col min="9" max="9" width="18.77734375" style="39" customWidth="1"/>
    <col min="10" max="10" width="23.109375" style="41" customWidth="1"/>
    <col min="11" max="21" width="8.6640625" style="39" customWidth="1"/>
    <col min="22" max="16384" width="8.6640625" style="39"/>
  </cols>
  <sheetData>
    <row r="1" spans="2:11" ht="12" customHeight="1" x14ac:dyDescent="0.25">
      <c r="C1" s="128"/>
      <c r="E1" s="127"/>
      <c r="F1" s="127"/>
      <c r="G1" s="39"/>
    </row>
    <row r="2" spans="2:11" s="256" customFormat="1" ht="28.5" customHeight="1" x14ac:dyDescent="0.3">
      <c r="B2" s="7"/>
      <c r="C2" s="311" t="s">
        <v>22</v>
      </c>
      <c r="D2" s="7"/>
      <c r="E2" s="9"/>
      <c r="F2" s="9"/>
      <c r="G2" s="162"/>
      <c r="H2" s="7"/>
      <c r="I2" s="7"/>
      <c r="J2" s="120"/>
    </row>
    <row r="3" spans="2:11" s="256" customFormat="1" ht="30.75" customHeight="1" x14ac:dyDescent="0.3">
      <c r="B3" s="7"/>
      <c r="C3" s="351" t="s">
        <v>66</v>
      </c>
      <c r="D3" s="493" t="s">
        <v>240</v>
      </c>
      <c r="E3" s="494"/>
      <c r="F3" s="494"/>
      <c r="G3" s="494"/>
      <c r="H3" s="494"/>
      <c r="I3" s="494"/>
      <c r="J3" s="494"/>
    </row>
    <row r="4" spans="2:11" s="256" customFormat="1" ht="21" customHeight="1" x14ac:dyDescent="0.3">
      <c r="B4" s="7"/>
      <c r="C4" s="314" t="s">
        <v>67</v>
      </c>
      <c r="D4" s="315" t="s">
        <v>144</v>
      </c>
      <c r="E4" s="55"/>
      <c r="F4" s="313"/>
      <c r="G4" s="9"/>
      <c r="H4" s="7"/>
      <c r="I4" s="7"/>
      <c r="J4" s="120"/>
    </row>
    <row r="5" spans="2:11" s="256" customFormat="1" ht="21" customHeight="1" x14ac:dyDescent="0.3">
      <c r="B5" s="7"/>
      <c r="C5" s="314" t="s">
        <v>69</v>
      </c>
      <c r="D5" s="315" t="s">
        <v>253</v>
      </c>
      <c r="E5" s="315"/>
      <c r="F5" s="9"/>
      <c r="G5" s="338"/>
      <c r="H5" s="9"/>
      <c r="I5" s="9"/>
      <c r="J5" s="7"/>
      <c r="K5" s="123"/>
    </row>
    <row r="6" spans="2:11" s="349" customFormat="1" ht="62.1" customHeight="1" x14ac:dyDescent="0.3">
      <c r="B6" s="316"/>
      <c r="C6" s="342" t="s">
        <v>70</v>
      </c>
      <c r="D6" s="317" t="s">
        <v>70</v>
      </c>
      <c r="E6" s="341" t="s">
        <v>70</v>
      </c>
      <c r="F6" s="318" t="s">
        <v>71</v>
      </c>
      <c r="G6" s="318" t="s">
        <v>71</v>
      </c>
      <c r="H6" s="318" t="s">
        <v>71</v>
      </c>
      <c r="I6" s="319" t="s">
        <v>72</v>
      </c>
      <c r="J6" s="319" t="s">
        <v>72</v>
      </c>
    </row>
    <row r="7" spans="2:11" s="43" customFormat="1" ht="51.6" customHeight="1" x14ac:dyDescent="0.3">
      <c r="B7" s="320" t="s">
        <v>73</v>
      </c>
      <c r="C7" s="344" t="s">
        <v>74</v>
      </c>
      <c r="D7" s="344" t="s">
        <v>75</v>
      </c>
      <c r="E7" s="322" t="s">
        <v>76</v>
      </c>
      <c r="F7" s="323" t="s">
        <v>77</v>
      </c>
      <c r="G7" s="321" t="s">
        <v>78</v>
      </c>
      <c r="H7" s="324" t="s">
        <v>79</v>
      </c>
      <c r="I7" s="346" t="s">
        <v>80</v>
      </c>
      <c r="J7" s="347" t="s">
        <v>81</v>
      </c>
    </row>
    <row r="8" spans="2:11" s="43" customFormat="1" ht="16.5" customHeight="1" x14ac:dyDescent="0.3">
      <c r="B8" s="392"/>
      <c r="C8" s="393"/>
      <c r="D8" s="393"/>
      <c r="E8" s="394"/>
      <c r="F8" s="395"/>
      <c r="G8" s="396"/>
      <c r="H8" s="397"/>
      <c r="I8" s="398"/>
      <c r="J8" s="399"/>
    </row>
    <row r="9" spans="2:11" ht="15.6" x14ac:dyDescent="0.3">
      <c r="B9" s="329" t="s">
        <v>82</v>
      </c>
      <c r="C9" s="330">
        <v>608</v>
      </c>
      <c r="D9" s="330">
        <v>19</v>
      </c>
      <c r="E9" s="348">
        <v>3.1E-2</v>
      </c>
      <c r="F9" s="348">
        <v>2.8000000000000001E-2</v>
      </c>
      <c r="G9" s="348">
        <v>0.04</v>
      </c>
      <c r="H9" s="348">
        <v>5.7000000000000002E-2</v>
      </c>
      <c r="I9" s="348">
        <v>5.6000000000000001E-2</v>
      </c>
      <c r="J9" s="332" t="s">
        <v>89</v>
      </c>
    </row>
    <row r="10" spans="2:11" ht="15.6" x14ac:dyDescent="0.3">
      <c r="B10" s="329" t="s">
        <v>84</v>
      </c>
      <c r="C10" s="330">
        <v>2274</v>
      </c>
      <c r="D10" s="330">
        <v>95</v>
      </c>
      <c r="E10" s="348">
        <v>4.2000000000000003E-2</v>
      </c>
      <c r="F10" s="348">
        <v>3.7999999999999999E-2</v>
      </c>
      <c r="G10" s="348">
        <v>4.5999999999999999E-2</v>
      </c>
      <c r="H10" s="348">
        <v>5.5E-2</v>
      </c>
      <c r="I10" s="348">
        <v>5.6000000000000001E-2</v>
      </c>
      <c r="J10" s="332" t="s">
        <v>85</v>
      </c>
    </row>
    <row r="11" spans="2:11" ht="15.6" x14ac:dyDescent="0.3">
      <c r="B11" s="329" t="s">
        <v>86</v>
      </c>
      <c r="C11" s="330">
        <v>1381</v>
      </c>
      <c r="D11" s="330">
        <v>70</v>
      </c>
      <c r="E11" s="348">
        <v>5.0999999999999997E-2</v>
      </c>
      <c r="F11" s="348">
        <v>4.3999999999999997E-2</v>
      </c>
      <c r="G11" s="348">
        <v>5.5E-2</v>
      </c>
      <c r="H11" s="348">
        <v>6.8000000000000005E-2</v>
      </c>
      <c r="I11" s="348">
        <v>5.6000000000000001E-2</v>
      </c>
      <c r="J11" s="332" t="s">
        <v>89</v>
      </c>
    </row>
    <row r="12" spans="2:11" ht="15.6" x14ac:dyDescent="0.3">
      <c r="B12" s="329" t="s">
        <v>87</v>
      </c>
      <c r="C12" s="330">
        <v>4324</v>
      </c>
      <c r="D12" s="330">
        <v>245</v>
      </c>
      <c r="E12" s="348">
        <v>5.7000000000000002E-2</v>
      </c>
      <c r="F12" s="348">
        <v>5.5E-2</v>
      </c>
      <c r="G12" s="348">
        <v>6.2E-2</v>
      </c>
      <c r="H12" s="348">
        <v>7.0000000000000007E-2</v>
      </c>
      <c r="I12" s="348">
        <v>5.6000000000000001E-2</v>
      </c>
      <c r="J12" s="332" t="s">
        <v>89</v>
      </c>
    </row>
    <row r="13" spans="2:11" ht="15.6" x14ac:dyDescent="0.3">
      <c r="B13" s="329" t="s">
        <v>88</v>
      </c>
      <c r="C13" s="330">
        <v>11784</v>
      </c>
      <c r="D13" s="330">
        <v>730</v>
      </c>
      <c r="E13" s="348">
        <v>6.2E-2</v>
      </c>
      <c r="F13" s="348">
        <v>6.2E-2</v>
      </c>
      <c r="G13" s="348">
        <v>6.7000000000000004E-2</v>
      </c>
      <c r="H13" s="348">
        <v>7.1999999999999995E-2</v>
      </c>
      <c r="I13" s="348">
        <v>5.6000000000000001E-2</v>
      </c>
      <c r="J13" s="332" t="s">
        <v>83</v>
      </c>
    </row>
    <row r="14" spans="2:11" ht="15.6" x14ac:dyDescent="0.3">
      <c r="B14" s="329" t="s">
        <v>90</v>
      </c>
      <c r="C14" s="330">
        <v>1804</v>
      </c>
      <c r="D14" s="330">
        <v>149</v>
      </c>
      <c r="E14" s="348">
        <v>8.3000000000000004E-2</v>
      </c>
      <c r="F14" s="348">
        <v>7.3999999999999996E-2</v>
      </c>
      <c r="G14" s="348">
        <v>8.5999999999999993E-2</v>
      </c>
      <c r="H14" s="348">
        <v>0.1</v>
      </c>
      <c r="I14" s="348">
        <v>5.6000000000000001E-2</v>
      </c>
      <c r="J14" s="332" t="s">
        <v>83</v>
      </c>
    </row>
    <row r="15" spans="2:11" ht="15.6" x14ac:dyDescent="0.3">
      <c r="B15" s="329" t="s">
        <v>91</v>
      </c>
      <c r="C15" s="330">
        <v>724</v>
      </c>
      <c r="D15" s="330">
        <v>34</v>
      </c>
      <c r="E15" s="348">
        <v>4.7E-2</v>
      </c>
      <c r="F15" s="348">
        <v>3.7999999999999999E-2</v>
      </c>
      <c r="G15" s="348">
        <v>5.1999999999999998E-2</v>
      </c>
      <c r="H15" s="348">
        <v>6.9000000000000006E-2</v>
      </c>
      <c r="I15" s="348">
        <v>5.6000000000000001E-2</v>
      </c>
      <c r="J15" s="332" t="s">
        <v>89</v>
      </c>
    </row>
    <row r="16" spans="2:11" ht="15.6" x14ac:dyDescent="0.3">
      <c r="B16" s="329" t="s">
        <v>92</v>
      </c>
      <c r="C16" s="334" t="s">
        <v>241</v>
      </c>
      <c r="D16" s="334" t="s">
        <v>241</v>
      </c>
      <c r="E16" s="402" t="s">
        <v>241</v>
      </c>
      <c r="F16" s="402" t="s">
        <v>241</v>
      </c>
      <c r="G16" s="402" t="s">
        <v>241</v>
      </c>
      <c r="H16" s="402" t="s">
        <v>241</v>
      </c>
      <c r="I16" s="402" t="s">
        <v>241</v>
      </c>
      <c r="J16" s="335" t="s">
        <v>241</v>
      </c>
    </row>
    <row r="17" spans="2:10" ht="15.6" x14ac:dyDescent="0.3">
      <c r="B17" s="329" t="s">
        <v>93</v>
      </c>
      <c r="C17" s="330">
        <v>184</v>
      </c>
      <c r="D17" s="330">
        <v>6</v>
      </c>
      <c r="E17" s="348">
        <v>3.3000000000000002E-2</v>
      </c>
      <c r="F17" s="348">
        <v>2.7E-2</v>
      </c>
      <c r="G17" s="348">
        <v>4.4999999999999998E-2</v>
      </c>
      <c r="H17" s="348">
        <v>7.3999999999999996E-2</v>
      </c>
      <c r="I17" s="348">
        <v>5.6000000000000001E-2</v>
      </c>
      <c r="J17" s="332" t="s">
        <v>89</v>
      </c>
    </row>
    <row r="18" spans="2:10" ht="15.6" x14ac:dyDescent="0.3">
      <c r="B18" s="329" t="s">
        <v>94</v>
      </c>
      <c r="C18" s="330">
        <v>6083</v>
      </c>
      <c r="D18" s="330">
        <v>347</v>
      </c>
      <c r="E18" s="348">
        <v>5.7000000000000002E-2</v>
      </c>
      <c r="F18" s="348">
        <v>5.7000000000000002E-2</v>
      </c>
      <c r="G18" s="348">
        <v>6.3E-2</v>
      </c>
      <c r="H18" s="348">
        <v>7.0000000000000007E-2</v>
      </c>
      <c r="I18" s="348">
        <v>5.6000000000000001E-2</v>
      </c>
      <c r="J18" s="332" t="s">
        <v>83</v>
      </c>
    </row>
    <row r="19" spans="2:10" ht="15.6" x14ac:dyDescent="0.3">
      <c r="B19" s="329" t="s">
        <v>95</v>
      </c>
      <c r="C19" s="330">
        <v>3133</v>
      </c>
      <c r="D19" s="330">
        <v>127</v>
      </c>
      <c r="E19" s="348">
        <v>4.1000000000000002E-2</v>
      </c>
      <c r="F19" s="348">
        <v>3.7999999999999999E-2</v>
      </c>
      <c r="G19" s="348">
        <v>4.4999999999999998E-2</v>
      </c>
      <c r="H19" s="348">
        <v>5.2999999999999999E-2</v>
      </c>
      <c r="I19" s="348">
        <v>5.6000000000000001E-2</v>
      </c>
      <c r="J19" s="332" t="s">
        <v>85</v>
      </c>
    </row>
    <row r="20" spans="2:10" ht="15.6" x14ac:dyDescent="0.3">
      <c r="B20" s="329" t="s">
        <v>96</v>
      </c>
      <c r="C20" s="330">
        <v>483</v>
      </c>
      <c r="D20" s="330">
        <v>25</v>
      </c>
      <c r="E20" s="348">
        <v>5.1999999999999998E-2</v>
      </c>
      <c r="F20" s="348">
        <v>0.04</v>
      </c>
      <c r="G20" s="348">
        <v>5.6000000000000001E-2</v>
      </c>
      <c r="H20" s="348">
        <v>7.9000000000000001E-2</v>
      </c>
      <c r="I20" s="348">
        <v>5.6000000000000001E-2</v>
      </c>
      <c r="J20" s="332" t="s">
        <v>89</v>
      </c>
    </row>
    <row r="21" spans="2:10" ht="15.6" x14ac:dyDescent="0.3">
      <c r="B21" s="329" t="s">
        <v>97</v>
      </c>
      <c r="C21" s="330">
        <v>1639</v>
      </c>
      <c r="D21" s="330">
        <v>168</v>
      </c>
      <c r="E21" s="348">
        <v>0.10299999999999999</v>
      </c>
      <c r="F21" s="348">
        <v>9.1999999999999998E-2</v>
      </c>
      <c r="G21" s="348">
        <v>0.107</v>
      </c>
      <c r="H21" s="348">
        <v>0.123</v>
      </c>
      <c r="I21" s="348">
        <v>5.6000000000000001E-2</v>
      </c>
      <c r="J21" s="332" t="s">
        <v>83</v>
      </c>
    </row>
    <row r="22" spans="2:10" ht="15.6" x14ac:dyDescent="0.3">
      <c r="B22" s="329" t="s">
        <v>98</v>
      </c>
      <c r="C22" s="330">
        <v>783</v>
      </c>
      <c r="D22" s="330">
        <v>33</v>
      </c>
      <c r="E22" s="348">
        <v>4.2000000000000003E-2</v>
      </c>
      <c r="F22" s="348">
        <v>3.5999999999999997E-2</v>
      </c>
      <c r="G22" s="348">
        <v>4.8000000000000001E-2</v>
      </c>
      <c r="H22" s="348">
        <v>6.5000000000000002E-2</v>
      </c>
      <c r="I22" s="348">
        <v>5.6000000000000001E-2</v>
      </c>
      <c r="J22" s="332" t="s">
        <v>89</v>
      </c>
    </row>
    <row r="23" spans="2:10" ht="15.6" x14ac:dyDescent="0.3">
      <c r="B23" s="329" t="s">
        <v>99</v>
      </c>
      <c r="C23" s="330">
        <v>3587</v>
      </c>
      <c r="D23" s="330">
        <v>164</v>
      </c>
      <c r="E23" s="348">
        <v>4.5999999999999999E-2</v>
      </c>
      <c r="F23" s="348">
        <v>4.3999999999999997E-2</v>
      </c>
      <c r="G23" s="348">
        <v>5.0999999999999997E-2</v>
      </c>
      <c r="H23" s="348">
        <v>5.8999999999999997E-2</v>
      </c>
      <c r="I23" s="348">
        <v>5.6000000000000001E-2</v>
      </c>
      <c r="J23" s="332" t="s">
        <v>89</v>
      </c>
    </row>
    <row r="24" spans="2:10" ht="15.6" x14ac:dyDescent="0.3">
      <c r="B24" s="329" t="s">
        <v>100</v>
      </c>
      <c r="C24" s="330">
        <v>4280</v>
      </c>
      <c r="D24" s="330">
        <v>227</v>
      </c>
      <c r="E24" s="348">
        <v>5.2999999999999999E-2</v>
      </c>
      <c r="F24" s="348">
        <v>5.0999999999999997E-2</v>
      </c>
      <c r="G24" s="348">
        <v>5.7000000000000002E-2</v>
      </c>
      <c r="H24" s="348">
        <v>6.5000000000000002E-2</v>
      </c>
      <c r="I24" s="348">
        <v>5.6000000000000001E-2</v>
      </c>
      <c r="J24" s="332" t="s">
        <v>89</v>
      </c>
    </row>
    <row r="25" spans="2:10" ht="15.6" x14ac:dyDescent="0.3">
      <c r="B25" s="329" t="s">
        <v>101</v>
      </c>
      <c r="C25" s="330">
        <v>1556</v>
      </c>
      <c r="D25" s="330">
        <v>99</v>
      </c>
      <c r="E25" s="348">
        <v>6.4000000000000001E-2</v>
      </c>
      <c r="F25" s="348">
        <v>5.7000000000000002E-2</v>
      </c>
      <c r="G25" s="348">
        <v>6.8000000000000005E-2</v>
      </c>
      <c r="H25" s="348">
        <v>8.2000000000000003E-2</v>
      </c>
      <c r="I25" s="348">
        <v>5.6000000000000001E-2</v>
      </c>
      <c r="J25" s="332" t="s">
        <v>83</v>
      </c>
    </row>
    <row r="26" spans="2:10" ht="15.6" x14ac:dyDescent="0.3">
      <c r="B26" s="329" t="s">
        <v>102</v>
      </c>
      <c r="C26" s="330">
        <v>2890</v>
      </c>
      <c r="D26" s="330">
        <v>261</v>
      </c>
      <c r="E26" s="348">
        <v>0.09</v>
      </c>
      <c r="F26" s="348">
        <v>8.4000000000000005E-2</v>
      </c>
      <c r="G26" s="348">
        <v>9.5000000000000001E-2</v>
      </c>
      <c r="H26" s="348">
        <v>0.106</v>
      </c>
      <c r="I26" s="348">
        <v>5.6000000000000001E-2</v>
      </c>
      <c r="J26" s="332" t="s">
        <v>83</v>
      </c>
    </row>
    <row r="27" spans="2:10" ht="15.6" x14ac:dyDescent="0.3">
      <c r="B27" s="329" t="s">
        <v>103</v>
      </c>
      <c r="C27" s="330">
        <v>2142</v>
      </c>
      <c r="D27" s="330">
        <v>107</v>
      </c>
      <c r="E27" s="348">
        <v>0.05</v>
      </c>
      <c r="F27" s="348">
        <v>4.3999999999999997E-2</v>
      </c>
      <c r="G27" s="348">
        <v>5.2999999999999999E-2</v>
      </c>
      <c r="H27" s="348">
        <v>6.3E-2</v>
      </c>
      <c r="I27" s="348">
        <v>5.6000000000000001E-2</v>
      </c>
      <c r="J27" s="332" t="s">
        <v>89</v>
      </c>
    </row>
    <row r="28" spans="2:10" ht="15.6" x14ac:dyDescent="0.3">
      <c r="B28" s="329" t="s">
        <v>104</v>
      </c>
      <c r="C28" s="330">
        <v>2422</v>
      </c>
      <c r="D28" s="330">
        <v>160</v>
      </c>
      <c r="E28" s="348">
        <v>6.6000000000000003E-2</v>
      </c>
      <c r="F28" s="348">
        <v>6.0999999999999999E-2</v>
      </c>
      <c r="G28" s="348">
        <v>7.0999999999999994E-2</v>
      </c>
      <c r="H28" s="348">
        <v>8.2000000000000003E-2</v>
      </c>
      <c r="I28" s="348">
        <v>5.6000000000000001E-2</v>
      </c>
      <c r="J28" s="332" t="s">
        <v>83</v>
      </c>
    </row>
    <row r="29" spans="2:10" ht="15.6" x14ac:dyDescent="0.3">
      <c r="B29" s="329" t="s">
        <v>40</v>
      </c>
      <c r="C29" s="484">
        <v>845</v>
      </c>
      <c r="D29" s="484">
        <v>31</v>
      </c>
      <c r="E29" s="483">
        <v>3.6999999999999998E-2</v>
      </c>
      <c r="F29" s="483">
        <v>3.1E-2</v>
      </c>
      <c r="G29" s="483">
        <v>4.2000000000000003E-2</v>
      </c>
      <c r="H29" s="483">
        <v>5.7000000000000002E-2</v>
      </c>
      <c r="I29" s="483">
        <v>5.6000000000000001E-2</v>
      </c>
      <c r="J29" s="482" t="s">
        <v>89</v>
      </c>
    </row>
    <row r="30" spans="2:10" ht="15.6" x14ac:dyDescent="0.3">
      <c r="B30" s="329" t="s">
        <v>105</v>
      </c>
      <c r="C30" s="481" t="s">
        <v>241</v>
      </c>
      <c r="D30" s="481" t="s">
        <v>241</v>
      </c>
      <c r="E30" s="481" t="s">
        <v>241</v>
      </c>
      <c r="F30" s="481" t="s">
        <v>241</v>
      </c>
      <c r="G30" s="481" t="s">
        <v>241</v>
      </c>
      <c r="H30" s="481" t="s">
        <v>241</v>
      </c>
      <c r="I30" s="481" t="s">
        <v>241</v>
      </c>
      <c r="J30" s="481" t="s">
        <v>241</v>
      </c>
    </row>
    <row r="31" spans="2:10" ht="15.6" x14ac:dyDescent="0.3">
      <c r="B31" s="329" t="s">
        <v>106</v>
      </c>
      <c r="C31" s="330">
        <v>1544</v>
      </c>
      <c r="D31" s="330">
        <v>48</v>
      </c>
      <c r="E31" s="348">
        <v>3.1E-2</v>
      </c>
      <c r="F31" s="348">
        <v>2.8000000000000001E-2</v>
      </c>
      <c r="G31" s="348">
        <v>3.5999999999999997E-2</v>
      </c>
      <c r="H31" s="348">
        <v>4.7E-2</v>
      </c>
      <c r="I31" s="348">
        <v>5.6000000000000001E-2</v>
      </c>
      <c r="J31" s="332" t="s">
        <v>85</v>
      </c>
    </row>
    <row r="32" spans="2:10" ht="15.6" x14ac:dyDescent="0.3">
      <c r="B32" s="329" t="s">
        <v>107</v>
      </c>
      <c r="C32" s="330">
        <v>3081</v>
      </c>
      <c r="D32" s="330">
        <v>250</v>
      </c>
      <c r="E32" s="348">
        <v>8.1000000000000003E-2</v>
      </c>
      <c r="F32" s="348">
        <v>7.6999999999999999E-2</v>
      </c>
      <c r="G32" s="348">
        <v>8.6999999999999994E-2</v>
      </c>
      <c r="H32" s="348">
        <v>9.7000000000000003E-2</v>
      </c>
      <c r="I32" s="348">
        <v>5.6000000000000001E-2</v>
      </c>
      <c r="J32" s="332" t="s">
        <v>83</v>
      </c>
    </row>
    <row r="33" spans="2:10" ht="15.6" x14ac:dyDescent="0.3">
      <c r="B33" s="329" t="s">
        <v>108</v>
      </c>
      <c r="C33" s="330">
        <v>2597</v>
      </c>
      <c r="D33" s="330">
        <v>141</v>
      </c>
      <c r="E33" s="348">
        <v>5.3999999999999999E-2</v>
      </c>
      <c r="F33" s="348">
        <v>0.05</v>
      </c>
      <c r="G33" s="348">
        <v>5.8999999999999997E-2</v>
      </c>
      <c r="H33" s="348">
        <v>6.8000000000000005E-2</v>
      </c>
      <c r="I33" s="348">
        <v>5.6000000000000001E-2</v>
      </c>
      <c r="J33" s="332" t="s">
        <v>89</v>
      </c>
    </row>
    <row r="34" spans="2:10" ht="15.6" x14ac:dyDescent="0.3">
      <c r="B34" s="329" t="s">
        <v>109</v>
      </c>
      <c r="C34" s="330">
        <v>1522</v>
      </c>
      <c r="D34" s="330">
        <v>50</v>
      </c>
      <c r="E34" s="348">
        <v>3.3000000000000002E-2</v>
      </c>
      <c r="F34" s="348">
        <v>2.9000000000000001E-2</v>
      </c>
      <c r="G34" s="348">
        <v>3.7999999999999999E-2</v>
      </c>
      <c r="H34" s="348">
        <v>4.8000000000000001E-2</v>
      </c>
      <c r="I34" s="348">
        <v>5.6000000000000001E-2</v>
      </c>
      <c r="J34" s="332" t="s">
        <v>85</v>
      </c>
    </row>
    <row r="35" spans="2:10" ht="15.6" x14ac:dyDescent="0.3">
      <c r="B35" s="329" t="s">
        <v>110</v>
      </c>
      <c r="C35" s="330">
        <v>989</v>
      </c>
      <c r="D35" s="330">
        <v>72</v>
      </c>
      <c r="E35" s="348">
        <v>7.2999999999999995E-2</v>
      </c>
      <c r="F35" s="348">
        <v>6.0999999999999999E-2</v>
      </c>
      <c r="G35" s="348">
        <v>7.5999999999999998E-2</v>
      </c>
      <c r="H35" s="348">
        <v>9.4E-2</v>
      </c>
      <c r="I35" s="348">
        <v>5.6000000000000001E-2</v>
      </c>
      <c r="J35" s="332" t="s">
        <v>83</v>
      </c>
    </row>
    <row r="36" spans="2:10" ht="15.6" x14ac:dyDescent="0.3">
      <c r="B36" s="329" t="s">
        <v>111</v>
      </c>
      <c r="C36" s="481" t="s">
        <v>241</v>
      </c>
      <c r="D36" s="481" t="s">
        <v>241</v>
      </c>
      <c r="E36" s="481" t="s">
        <v>241</v>
      </c>
      <c r="F36" s="481" t="s">
        <v>241</v>
      </c>
      <c r="G36" s="481" t="s">
        <v>241</v>
      </c>
      <c r="H36" s="481" t="s">
        <v>241</v>
      </c>
      <c r="I36" s="481" t="s">
        <v>241</v>
      </c>
      <c r="J36" s="481" t="s">
        <v>241</v>
      </c>
    </row>
    <row r="37" spans="2:10" ht="15.6" x14ac:dyDescent="0.3">
      <c r="B37" s="329" t="s">
        <v>112</v>
      </c>
      <c r="C37" s="330">
        <v>468</v>
      </c>
      <c r="D37" s="330">
        <v>33</v>
      </c>
      <c r="E37" s="348">
        <v>7.0999999999999994E-2</v>
      </c>
      <c r="F37" s="348">
        <v>5.2999999999999999E-2</v>
      </c>
      <c r="G37" s="348">
        <v>7.2999999999999995E-2</v>
      </c>
      <c r="H37" s="348">
        <v>9.8000000000000004E-2</v>
      </c>
      <c r="I37" s="348">
        <v>5.6000000000000001E-2</v>
      </c>
      <c r="J37" s="332" t="s">
        <v>89</v>
      </c>
    </row>
    <row r="38" spans="2:10" ht="15.6" x14ac:dyDescent="0.3">
      <c r="B38" s="329" t="s">
        <v>113</v>
      </c>
      <c r="C38" s="330">
        <v>1043</v>
      </c>
      <c r="D38" s="330">
        <v>40</v>
      </c>
      <c r="E38" s="348">
        <v>3.7999999999999999E-2</v>
      </c>
      <c r="F38" s="348">
        <v>3.4000000000000002E-2</v>
      </c>
      <c r="G38" s="348">
        <v>4.3999999999999997E-2</v>
      </c>
      <c r="H38" s="348">
        <v>5.8000000000000003E-2</v>
      </c>
      <c r="I38" s="348">
        <v>5.6000000000000001E-2</v>
      </c>
      <c r="J38" s="332" t="s">
        <v>89</v>
      </c>
    </row>
    <row r="39" spans="2:10" ht="15.6" x14ac:dyDescent="0.3">
      <c r="B39" s="329" t="s">
        <v>114</v>
      </c>
      <c r="C39" s="330">
        <v>414</v>
      </c>
      <c r="D39" s="330">
        <v>49</v>
      </c>
      <c r="E39" s="348">
        <v>0.11799999999999999</v>
      </c>
      <c r="F39" s="348">
        <v>8.5999999999999993E-2</v>
      </c>
      <c r="G39" s="348">
        <v>0.112</v>
      </c>
      <c r="H39" s="348">
        <v>0.14499999999999999</v>
      </c>
      <c r="I39" s="348">
        <v>5.6000000000000001E-2</v>
      </c>
      <c r="J39" s="332" t="s">
        <v>83</v>
      </c>
    </row>
    <row r="40" spans="2:10" ht="15.6" x14ac:dyDescent="0.3">
      <c r="B40" s="329" t="s">
        <v>115</v>
      </c>
      <c r="C40" s="330">
        <v>953</v>
      </c>
      <c r="D40" s="330">
        <v>71</v>
      </c>
      <c r="E40" s="348">
        <v>7.4999999999999997E-2</v>
      </c>
      <c r="F40" s="348">
        <v>6.2E-2</v>
      </c>
      <c r="G40" s="348">
        <v>7.6999999999999999E-2</v>
      </c>
      <c r="H40" s="348">
        <v>9.6000000000000002E-2</v>
      </c>
      <c r="I40" s="348">
        <v>5.6000000000000001E-2</v>
      </c>
      <c r="J40" s="332" t="s">
        <v>83</v>
      </c>
    </row>
    <row r="41" spans="2:10" ht="15.6" x14ac:dyDescent="0.3">
      <c r="B41" s="329" t="s">
        <v>116</v>
      </c>
      <c r="C41" s="330">
        <v>624</v>
      </c>
      <c r="D41" s="330">
        <v>32</v>
      </c>
      <c r="E41" s="348">
        <v>5.0999999999999997E-2</v>
      </c>
      <c r="F41" s="348">
        <v>4.1000000000000002E-2</v>
      </c>
      <c r="G41" s="348">
        <v>5.5E-2</v>
      </c>
      <c r="H41" s="348">
        <v>7.3999999999999996E-2</v>
      </c>
      <c r="I41" s="348">
        <v>5.6000000000000001E-2</v>
      </c>
      <c r="J41" s="332" t="s">
        <v>89</v>
      </c>
    </row>
    <row r="42" spans="2:10" ht="15.6" x14ac:dyDescent="0.3">
      <c r="B42" s="329" t="s">
        <v>117</v>
      </c>
      <c r="C42" s="330">
        <v>1632</v>
      </c>
      <c r="D42" s="330">
        <v>106</v>
      </c>
      <c r="E42" s="348">
        <v>6.5000000000000002E-2</v>
      </c>
      <c r="F42" s="348">
        <v>5.7000000000000002E-2</v>
      </c>
      <c r="G42" s="348">
        <v>6.9000000000000006E-2</v>
      </c>
      <c r="H42" s="348">
        <v>8.2000000000000003E-2</v>
      </c>
      <c r="I42" s="348">
        <v>5.6000000000000001E-2</v>
      </c>
      <c r="J42" s="332" t="s">
        <v>83</v>
      </c>
    </row>
    <row r="43" spans="2:10" ht="15.6" x14ac:dyDescent="0.3">
      <c r="B43" s="329" t="s">
        <v>118</v>
      </c>
      <c r="C43" s="330">
        <v>4248</v>
      </c>
      <c r="D43" s="330">
        <v>345</v>
      </c>
      <c r="E43" s="348">
        <v>8.1000000000000003E-2</v>
      </c>
      <c r="F43" s="348">
        <v>7.8E-2</v>
      </c>
      <c r="G43" s="348">
        <v>8.6999999999999994E-2</v>
      </c>
      <c r="H43" s="348">
        <v>9.6000000000000002E-2</v>
      </c>
      <c r="I43" s="348">
        <v>5.6000000000000001E-2</v>
      </c>
      <c r="J43" s="332" t="s">
        <v>83</v>
      </c>
    </row>
    <row r="44" spans="2:10" ht="15.6" x14ac:dyDescent="0.3">
      <c r="B44" s="329" t="s">
        <v>119</v>
      </c>
      <c r="C44" s="330">
        <v>6287</v>
      </c>
      <c r="D44" s="330">
        <v>456</v>
      </c>
      <c r="E44" s="348">
        <v>7.2999999999999995E-2</v>
      </c>
      <c r="F44" s="348">
        <v>7.0999999999999994E-2</v>
      </c>
      <c r="G44" s="348">
        <v>7.6999999999999999E-2</v>
      </c>
      <c r="H44" s="348">
        <v>8.4000000000000005E-2</v>
      </c>
      <c r="I44" s="348">
        <v>5.6000000000000001E-2</v>
      </c>
      <c r="J44" s="332" t="s">
        <v>83</v>
      </c>
    </row>
    <row r="45" spans="2:10" ht="15.6" x14ac:dyDescent="0.3">
      <c r="B45" s="329" t="s">
        <v>120</v>
      </c>
      <c r="C45" s="330">
        <v>2261</v>
      </c>
      <c r="D45" s="330">
        <v>90</v>
      </c>
      <c r="E45" s="348">
        <v>0.04</v>
      </c>
      <c r="F45" s="348">
        <v>3.5999999999999997E-2</v>
      </c>
      <c r="G45" s="348">
        <v>4.3999999999999997E-2</v>
      </c>
      <c r="H45" s="348">
        <v>5.3999999999999999E-2</v>
      </c>
      <c r="I45" s="348">
        <v>5.6000000000000001E-2</v>
      </c>
      <c r="J45" s="332" t="s">
        <v>85</v>
      </c>
    </row>
    <row r="46" spans="2:10" ht="15.6" x14ac:dyDescent="0.3">
      <c r="B46" s="329" t="s">
        <v>121</v>
      </c>
      <c r="C46" s="330">
        <v>1755</v>
      </c>
      <c r="D46" s="330">
        <v>100</v>
      </c>
      <c r="E46" s="348">
        <v>5.7000000000000002E-2</v>
      </c>
      <c r="F46" s="348">
        <v>5.0999999999999997E-2</v>
      </c>
      <c r="G46" s="348">
        <v>6.2E-2</v>
      </c>
      <c r="H46" s="348">
        <v>7.3999999999999996E-2</v>
      </c>
      <c r="I46" s="348">
        <v>5.6000000000000001E-2</v>
      </c>
      <c r="J46" s="332" t="s">
        <v>89</v>
      </c>
    </row>
    <row r="47" spans="2:10" ht="15.6" x14ac:dyDescent="0.3">
      <c r="B47" s="329" t="s">
        <v>122</v>
      </c>
      <c r="C47" s="334" t="s">
        <v>241</v>
      </c>
      <c r="D47" s="334" t="s">
        <v>241</v>
      </c>
      <c r="E47" s="402" t="s">
        <v>241</v>
      </c>
      <c r="F47" s="402" t="s">
        <v>241</v>
      </c>
      <c r="G47" s="402" t="s">
        <v>241</v>
      </c>
      <c r="H47" s="402" t="s">
        <v>241</v>
      </c>
      <c r="I47" s="402" t="s">
        <v>241</v>
      </c>
      <c r="J47" s="335" t="s">
        <v>241</v>
      </c>
    </row>
    <row r="48" spans="2:10" ht="15.6" x14ac:dyDescent="0.3">
      <c r="B48" s="329" t="s">
        <v>123</v>
      </c>
      <c r="C48" s="334" t="s">
        <v>241</v>
      </c>
      <c r="D48" s="334" t="s">
        <v>241</v>
      </c>
      <c r="E48" s="402" t="s">
        <v>241</v>
      </c>
      <c r="F48" s="402" t="s">
        <v>241</v>
      </c>
      <c r="G48" s="402" t="s">
        <v>241</v>
      </c>
      <c r="H48" s="402" t="s">
        <v>241</v>
      </c>
      <c r="I48" s="402" t="s">
        <v>241</v>
      </c>
      <c r="J48" s="335" t="s">
        <v>241</v>
      </c>
    </row>
    <row r="49" spans="2:11" ht="15.6" x14ac:dyDescent="0.3">
      <c r="B49" s="329" t="s">
        <v>124</v>
      </c>
      <c r="C49" s="330">
        <v>490</v>
      </c>
      <c r="D49" s="330">
        <v>32</v>
      </c>
      <c r="E49" s="348">
        <v>6.5000000000000002E-2</v>
      </c>
      <c r="F49" s="348">
        <v>0.05</v>
      </c>
      <c r="G49" s="348">
        <v>6.9000000000000006E-2</v>
      </c>
      <c r="H49" s="348">
        <v>9.2999999999999999E-2</v>
      </c>
      <c r="I49" s="348">
        <v>5.6000000000000001E-2</v>
      </c>
      <c r="J49" s="332" t="s">
        <v>89</v>
      </c>
    </row>
    <row r="50" spans="2:11" ht="15.6" x14ac:dyDescent="0.3">
      <c r="B50" s="329" t="s">
        <v>125</v>
      </c>
      <c r="C50" s="330">
        <v>1961</v>
      </c>
      <c r="D50" s="330">
        <v>111</v>
      </c>
      <c r="E50" s="348">
        <v>5.7000000000000002E-2</v>
      </c>
      <c r="F50" s="348">
        <v>5.0999999999999997E-2</v>
      </c>
      <c r="G50" s="348">
        <v>6.0999999999999999E-2</v>
      </c>
      <c r="H50" s="348">
        <v>7.2999999999999995E-2</v>
      </c>
      <c r="I50" s="348">
        <v>5.6000000000000001E-2</v>
      </c>
      <c r="J50" s="332" t="s">
        <v>89</v>
      </c>
    </row>
    <row r="51" spans="2:11" ht="15.6" x14ac:dyDescent="0.3">
      <c r="B51" s="329" t="s">
        <v>126</v>
      </c>
      <c r="C51" s="330">
        <v>597</v>
      </c>
      <c r="D51" s="330">
        <v>31</v>
      </c>
      <c r="E51" s="348">
        <v>5.1999999999999998E-2</v>
      </c>
      <c r="F51" s="348">
        <v>4.2000000000000003E-2</v>
      </c>
      <c r="G51" s="348">
        <v>5.7000000000000002E-2</v>
      </c>
      <c r="H51" s="348">
        <v>7.8E-2</v>
      </c>
      <c r="I51" s="348">
        <v>5.6000000000000001E-2</v>
      </c>
      <c r="J51" s="332" t="s">
        <v>89</v>
      </c>
    </row>
    <row r="52" spans="2:11" ht="15.6" x14ac:dyDescent="0.3">
      <c r="B52" s="329" t="s">
        <v>127</v>
      </c>
      <c r="C52" s="330">
        <v>3071</v>
      </c>
      <c r="D52" s="330">
        <v>209</v>
      </c>
      <c r="E52" s="348">
        <v>6.8000000000000005E-2</v>
      </c>
      <c r="F52" s="348">
        <v>6.5000000000000002E-2</v>
      </c>
      <c r="G52" s="348">
        <v>7.3999999999999996E-2</v>
      </c>
      <c r="H52" s="348">
        <v>8.4000000000000005E-2</v>
      </c>
      <c r="I52" s="348">
        <v>5.6000000000000001E-2</v>
      </c>
      <c r="J52" s="332" t="s">
        <v>83</v>
      </c>
    </row>
    <row r="53" spans="2:11" ht="15.6" x14ac:dyDescent="0.3">
      <c r="B53" s="329" t="s">
        <v>128</v>
      </c>
      <c r="C53" s="330">
        <v>6192</v>
      </c>
      <c r="D53" s="330">
        <v>184</v>
      </c>
      <c r="E53" s="348">
        <v>0.03</v>
      </c>
      <c r="F53" s="348">
        <v>2.9000000000000001E-2</v>
      </c>
      <c r="G53" s="348">
        <v>3.3000000000000002E-2</v>
      </c>
      <c r="H53" s="348">
        <v>3.7999999999999999E-2</v>
      </c>
      <c r="I53" s="348">
        <v>5.6000000000000001E-2</v>
      </c>
      <c r="J53" s="332" t="s">
        <v>85</v>
      </c>
    </row>
    <row r="54" spans="2:11" ht="15.6" x14ac:dyDescent="0.3">
      <c r="B54" s="329" t="s">
        <v>129</v>
      </c>
      <c r="C54" s="330">
        <v>895</v>
      </c>
      <c r="D54" s="330">
        <v>35</v>
      </c>
      <c r="E54" s="348">
        <v>3.9E-2</v>
      </c>
      <c r="F54" s="348">
        <v>3.4000000000000002E-2</v>
      </c>
      <c r="G54" s="348">
        <v>4.4999999999999998E-2</v>
      </c>
      <c r="H54" s="348">
        <v>0.06</v>
      </c>
      <c r="I54" s="348">
        <v>5.6000000000000001E-2</v>
      </c>
      <c r="J54" s="332" t="s">
        <v>89</v>
      </c>
    </row>
    <row r="55" spans="2:11" ht="15.6" x14ac:dyDescent="0.3">
      <c r="B55" s="329" t="s">
        <v>130</v>
      </c>
      <c r="C55" s="330">
        <v>1123</v>
      </c>
      <c r="D55" s="330">
        <v>43</v>
      </c>
      <c r="E55" s="348">
        <v>3.7999999999999999E-2</v>
      </c>
      <c r="F55" s="348">
        <v>3.2000000000000001E-2</v>
      </c>
      <c r="G55" s="348">
        <v>4.2000000000000003E-2</v>
      </c>
      <c r="H55" s="348">
        <v>5.5E-2</v>
      </c>
      <c r="I55" s="348">
        <v>5.6000000000000001E-2</v>
      </c>
      <c r="J55" s="332" t="s">
        <v>85</v>
      </c>
    </row>
    <row r="56" spans="2:11" ht="15.6" x14ac:dyDescent="0.3">
      <c r="B56" s="329" t="s">
        <v>131</v>
      </c>
      <c r="C56" s="330">
        <v>222</v>
      </c>
      <c r="D56" s="330">
        <v>22</v>
      </c>
      <c r="E56" s="348">
        <v>9.9000000000000005E-2</v>
      </c>
      <c r="F56" s="348">
        <v>6.2E-2</v>
      </c>
      <c r="G56" s="348">
        <v>8.8999999999999996E-2</v>
      </c>
      <c r="H56" s="348">
        <v>0.128</v>
      </c>
      <c r="I56" s="348">
        <v>5.6000000000000001E-2</v>
      </c>
      <c r="J56" s="332" t="s">
        <v>83</v>
      </c>
    </row>
    <row r="57" spans="2:11" ht="15.6" x14ac:dyDescent="0.3">
      <c r="B57" s="329" t="s">
        <v>132</v>
      </c>
      <c r="C57" s="334" t="s">
        <v>241</v>
      </c>
      <c r="D57" s="334" t="s">
        <v>241</v>
      </c>
      <c r="E57" s="402" t="s">
        <v>241</v>
      </c>
      <c r="F57" s="402" t="s">
        <v>241</v>
      </c>
      <c r="G57" s="402" t="s">
        <v>241</v>
      </c>
      <c r="H57" s="402" t="s">
        <v>241</v>
      </c>
      <c r="I57" s="402" t="s">
        <v>241</v>
      </c>
      <c r="J57" s="335" t="s">
        <v>241</v>
      </c>
    </row>
    <row r="58" spans="2:11" ht="15.6" x14ac:dyDescent="0.3">
      <c r="B58" s="329" t="s">
        <v>133</v>
      </c>
      <c r="C58" s="330">
        <v>2464</v>
      </c>
      <c r="D58" s="330">
        <v>181</v>
      </c>
      <c r="E58" s="348">
        <v>7.2999999999999995E-2</v>
      </c>
      <c r="F58" s="348">
        <v>6.9000000000000006E-2</v>
      </c>
      <c r="G58" s="348">
        <v>7.9000000000000001E-2</v>
      </c>
      <c r="H58" s="348">
        <v>9.0999999999999998E-2</v>
      </c>
      <c r="I58" s="348">
        <v>5.6000000000000001E-2</v>
      </c>
      <c r="J58" s="332" t="s">
        <v>83</v>
      </c>
    </row>
    <row r="59" spans="2:11" ht="15.6" x14ac:dyDescent="0.3">
      <c r="B59" s="329" t="s">
        <v>134</v>
      </c>
      <c r="C59" s="334" t="s">
        <v>241</v>
      </c>
      <c r="D59" s="334" t="s">
        <v>241</v>
      </c>
      <c r="E59" s="368" t="s">
        <v>241</v>
      </c>
      <c r="F59" s="368" t="s">
        <v>241</v>
      </c>
      <c r="G59" s="368" t="s">
        <v>241</v>
      </c>
      <c r="H59" s="368" t="s">
        <v>241</v>
      </c>
      <c r="I59" s="368" t="s">
        <v>241</v>
      </c>
      <c r="J59" s="335" t="s">
        <v>241</v>
      </c>
    </row>
    <row r="60" spans="2:11" ht="15.6" x14ac:dyDescent="0.3">
      <c r="B60" s="329" t="s">
        <v>135</v>
      </c>
      <c r="C60" s="334" t="s">
        <v>241</v>
      </c>
      <c r="D60" s="334" t="s">
        <v>241</v>
      </c>
      <c r="E60" s="368" t="s">
        <v>241</v>
      </c>
      <c r="F60" s="368" t="s">
        <v>241</v>
      </c>
      <c r="G60" s="368" t="s">
        <v>241</v>
      </c>
      <c r="H60" s="368" t="s">
        <v>241</v>
      </c>
      <c r="I60" s="368" t="s">
        <v>241</v>
      </c>
      <c r="J60" s="335" t="s">
        <v>241</v>
      </c>
    </row>
    <row r="61" spans="2:11" ht="15.6" x14ac:dyDescent="0.3">
      <c r="B61" s="336" t="s">
        <v>242</v>
      </c>
      <c r="C61" s="67"/>
      <c r="D61" s="67"/>
      <c r="E61" s="373"/>
      <c r="F61" s="373"/>
      <c r="G61" s="337"/>
      <c r="H61" s="67"/>
      <c r="I61" s="67"/>
      <c r="J61" s="375"/>
      <c r="K61" s="128"/>
    </row>
    <row r="62" spans="2:11" x14ac:dyDescent="0.25">
      <c r="K62" s="128"/>
    </row>
    <row r="63" spans="2:11" x14ac:dyDescent="0.25">
      <c r="K63" s="128"/>
    </row>
    <row r="64" spans="2:11" x14ac:dyDescent="0.25">
      <c r="K64" s="128"/>
    </row>
    <row r="65" spans="7:11" x14ac:dyDescent="0.25">
      <c r="G65" s="128"/>
      <c r="H65" s="128"/>
      <c r="I65" s="128"/>
      <c r="K65" s="128"/>
    </row>
    <row r="66" spans="7:11" x14ac:dyDescent="0.25">
      <c r="G66" s="128"/>
      <c r="H66" s="128"/>
      <c r="I66" s="128"/>
      <c r="K66" s="128"/>
    </row>
    <row r="67" spans="7:11" x14ac:dyDescent="0.25">
      <c r="G67" s="128"/>
      <c r="H67" s="128"/>
      <c r="I67" s="128"/>
      <c r="K67" s="128"/>
    </row>
    <row r="68" spans="7:11" x14ac:dyDescent="0.25">
      <c r="G68" s="128"/>
      <c r="H68" s="128"/>
      <c r="I68" s="128"/>
      <c r="K68" s="128"/>
    </row>
    <row r="69" spans="7:11" x14ac:dyDescent="0.25">
      <c r="G69" s="128"/>
      <c r="H69" s="128"/>
      <c r="I69" s="128"/>
      <c r="K69" s="128"/>
    </row>
    <row r="70" spans="7:11" x14ac:dyDescent="0.25">
      <c r="G70" s="128"/>
      <c r="H70" s="128"/>
      <c r="I70" s="128"/>
      <c r="K70" s="128"/>
    </row>
    <row r="71" spans="7:11" x14ac:dyDescent="0.25">
      <c r="G71" s="128"/>
      <c r="H71" s="128"/>
      <c r="I71" s="128"/>
      <c r="K71" s="128"/>
    </row>
    <row r="72" spans="7:11" x14ac:dyDescent="0.25">
      <c r="G72" s="128"/>
      <c r="H72" s="128"/>
      <c r="I72" s="128"/>
      <c r="K72" s="128"/>
    </row>
    <row r="73" spans="7:11" x14ac:dyDescent="0.25">
      <c r="G73" s="128"/>
      <c r="H73" s="128"/>
      <c r="I73" s="128"/>
      <c r="K73" s="128"/>
    </row>
    <row r="74" spans="7:11" x14ac:dyDescent="0.25">
      <c r="G74" s="128"/>
      <c r="H74" s="128"/>
      <c r="I74" s="128"/>
      <c r="K74" s="128"/>
    </row>
    <row r="75" spans="7:11" x14ac:dyDescent="0.25">
      <c r="G75" s="128"/>
      <c r="H75" s="128"/>
      <c r="I75" s="128"/>
      <c r="K75" s="128"/>
    </row>
    <row r="76" spans="7:11" x14ac:dyDescent="0.25">
      <c r="G76" s="128"/>
      <c r="H76" s="128"/>
      <c r="I76" s="128"/>
      <c r="K76" s="128"/>
    </row>
    <row r="77" spans="7:11" x14ac:dyDescent="0.25">
      <c r="G77" s="128"/>
      <c r="H77" s="128"/>
      <c r="I77" s="128"/>
      <c r="K77" s="128"/>
    </row>
    <row r="78" spans="7:11" x14ac:dyDescent="0.25">
      <c r="G78" s="128"/>
      <c r="H78" s="128"/>
      <c r="I78" s="128"/>
      <c r="K78" s="128"/>
    </row>
    <row r="79" spans="7:11" x14ac:dyDescent="0.25">
      <c r="G79" s="128"/>
      <c r="H79" s="128"/>
      <c r="I79" s="128"/>
      <c r="K79" s="128"/>
    </row>
    <row r="80" spans="7:11" x14ac:dyDescent="0.25">
      <c r="G80" s="128"/>
      <c r="H80" s="128"/>
      <c r="I80" s="128"/>
      <c r="K80" s="128"/>
    </row>
    <row r="81" spans="7:11" x14ac:dyDescent="0.25">
      <c r="G81" s="128"/>
      <c r="H81" s="128"/>
      <c r="I81" s="128"/>
      <c r="K81" s="128"/>
    </row>
    <row r="82" spans="7:11" x14ac:dyDescent="0.25">
      <c r="G82" s="128"/>
      <c r="H82" s="128"/>
      <c r="I82" s="128"/>
      <c r="K82" s="128"/>
    </row>
    <row r="83" spans="7:11" x14ac:dyDescent="0.25">
      <c r="G83" s="128"/>
      <c r="H83" s="128"/>
      <c r="I83" s="128"/>
      <c r="K83" s="128"/>
    </row>
    <row r="84" spans="7:11" x14ac:dyDescent="0.25">
      <c r="G84" s="128"/>
      <c r="H84" s="128"/>
      <c r="I84" s="128"/>
      <c r="K84" s="128"/>
    </row>
    <row r="85" spans="7:11" x14ac:dyDescent="0.25">
      <c r="G85" s="128"/>
      <c r="H85" s="128"/>
      <c r="I85" s="128"/>
      <c r="K85" s="128"/>
    </row>
    <row r="86" spans="7:11" x14ac:dyDescent="0.25">
      <c r="G86" s="128"/>
      <c r="H86" s="128"/>
      <c r="I86" s="128"/>
      <c r="K86" s="128"/>
    </row>
    <row r="87" spans="7:11" x14ac:dyDescent="0.25">
      <c r="G87" s="128"/>
      <c r="H87" s="128"/>
      <c r="I87" s="128"/>
      <c r="K87" s="128"/>
    </row>
    <row r="88" spans="7:11" x14ac:dyDescent="0.25">
      <c r="G88" s="128"/>
      <c r="H88" s="128"/>
      <c r="I88" s="128"/>
      <c r="K88" s="128"/>
    </row>
    <row r="89" spans="7:11" x14ac:dyDescent="0.25">
      <c r="G89" s="128"/>
      <c r="H89" s="128"/>
      <c r="I89" s="128"/>
      <c r="K89" s="128"/>
    </row>
    <row r="90" spans="7:11" x14ac:dyDescent="0.25">
      <c r="G90" s="128"/>
      <c r="H90" s="128"/>
      <c r="I90" s="128"/>
      <c r="K90" s="128"/>
    </row>
    <row r="91" spans="7:11" x14ac:dyDescent="0.25">
      <c r="G91" s="128"/>
      <c r="H91" s="128"/>
      <c r="I91" s="128"/>
      <c r="K91" s="128"/>
    </row>
    <row r="92" spans="7:11" x14ac:dyDescent="0.25">
      <c r="G92" s="128"/>
      <c r="H92" s="128"/>
      <c r="I92" s="128"/>
      <c r="K92" s="128"/>
    </row>
    <row r="93" spans="7:11" x14ac:dyDescent="0.25">
      <c r="G93" s="128"/>
      <c r="H93" s="128"/>
      <c r="I93" s="128"/>
      <c r="K93" s="128"/>
    </row>
    <row r="94" spans="7:11" x14ac:dyDescent="0.25">
      <c r="G94" s="128"/>
      <c r="H94" s="128"/>
      <c r="I94" s="128"/>
      <c r="K94" s="128"/>
    </row>
    <row r="95" spans="7:11" x14ac:dyDescent="0.25">
      <c r="G95" s="128"/>
      <c r="H95" s="128"/>
      <c r="I95" s="128"/>
      <c r="K95" s="128"/>
    </row>
    <row r="96" spans="7:11" x14ac:dyDescent="0.25">
      <c r="G96" s="128"/>
      <c r="H96" s="128"/>
      <c r="I96" s="128"/>
      <c r="K96" s="128"/>
    </row>
    <row r="97" spans="7:11" x14ac:dyDescent="0.25">
      <c r="G97" s="128"/>
      <c r="H97" s="128"/>
      <c r="I97" s="128"/>
      <c r="K97" s="128"/>
    </row>
    <row r="98" spans="7:11" x14ac:dyDescent="0.25">
      <c r="G98" s="128"/>
      <c r="H98" s="128"/>
      <c r="I98" s="128"/>
      <c r="K98" s="128"/>
    </row>
    <row r="99" spans="7:11" x14ac:dyDescent="0.25">
      <c r="G99" s="128"/>
      <c r="H99" s="128"/>
      <c r="I99" s="128"/>
      <c r="K99" s="128"/>
    </row>
    <row r="100" spans="7:11" x14ac:dyDescent="0.25">
      <c r="G100" s="128"/>
      <c r="H100" s="128"/>
      <c r="I100" s="128"/>
      <c r="K100" s="128"/>
    </row>
    <row r="101" spans="7:11" x14ac:dyDescent="0.25">
      <c r="G101" s="128"/>
      <c r="H101" s="128"/>
      <c r="I101" s="128"/>
      <c r="K101" s="128"/>
    </row>
    <row r="102" spans="7:11" x14ac:dyDescent="0.25">
      <c r="G102" s="128"/>
      <c r="H102" s="128"/>
      <c r="I102" s="128"/>
      <c r="K102" s="128"/>
    </row>
    <row r="103" spans="7:11" x14ac:dyDescent="0.25">
      <c r="G103" s="128"/>
      <c r="H103" s="128"/>
      <c r="I103" s="128"/>
      <c r="K103" s="128"/>
    </row>
    <row r="104" spans="7:11" x14ac:dyDescent="0.25">
      <c r="G104" s="128"/>
      <c r="H104" s="128"/>
      <c r="I104" s="128"/>
      <c r="K104" s="128"/>
    </row>
    <row r="105" spans="7:11" x14ac:dyDescent="0.25">
      <c r="G105" s="128"/>
      <c r="H105" s="128"/>
      <c r="I105" s="128"/>
      <c r="K105" s="128"/>
    </row>
    <row r="106" spans="7:11" x14ac:dyDescent="0.25">
      <c r="G106" s="128"/>
      <c r="H106" s="128"/>
      <c r="I106" s="128"/>
      <c r="K106" s="128"/>
    </row>
    <row r="107" spans="7:11" x14ac:dyDescent="0.25">
      <c r="G107" s="128"/>
      <c r="H107" s="128"/>
      <c r="I107" s="128"/>
    </row>
    <row r="108" spans="7:11" x14ac:dyDescent="0.25">
      <c r="G108" s="128"/>
      <c r="H108" s="128"/>
      <c r="I108" s="128"/>
    </row>
    <row r="109" spans="7:11" x14ac:dyDescent="0.25">
      <c r="G109" s="128"/>
      <c r="H109" s="128"/>
      <c r="I109" s="128"/>
    </row>
    <row r="110" spans="7:11" x14ac:dyDescent="0.25">
      <c r="G110" s="128"/>
      <c r="H110" s="128"/>
      <c r="I110" s="128"/>
    </row>
    <row r="111" spans="7:11" x14ac:dyDescent="0.25">
      <c r="G111" s="128"/>
      <c r="H111" s="128"/>
      <c r="I111" s="128"/>
    </row>
    <row r="112" spans="7:11" x14ac:dyDescent="0.25">
      <c r="G112" s="128"/>
      <c r="H112" s="128"/>
      <c r="I112" s="128"/>
    </row>
    <row r="113" spans="7:9" x14ac:dyDescent="0.25">
      <c r="G113" s="128"/>
      <c r="H113" s="128"/>
      <c r="I113" s="128"/>
    </row>
    <row r="114" spans="7:9" x14ac:dyDescent="0.25">
      <c r="G114" s="128"/>
      <c r="H114" s="128"/>
      <c r="I114" s="128"/>
    </row>
    <row r="115" spans="7:9" x14ac:dyDescent="0.25">
      <c r="G115" s="128"/>
      <c r="H115" s="128"/>
      <c r="I115" s="128"/>
    </row>
    <row r="116" spans="7:9" x14ac:dyDescent="0.25">
      <c r="G116" s="128"/>
      <c r="H116" s="128"/>
      <c r="I116" s="128"/>
    </row>
  </sheetData>
  <mergeCells count="1">
    <mergeCell ref="D3:J3"/>
  </mergeCells>
  <pageMargins left="0.75" right="0.75" top="1" bottom="1" header="0.5" footer="0.5"/>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K61"/>
  <sheetViews>
    <sheetView showGridLines="0" zoomScaleNormal="100" workbookViewId="0">
      <selection activeCell="L5" sqref="L5"/>
    </sheetView>
  </sheetViews>
  <sheetFormatPr defaultColWidth="8.6640625" defaultRowHeight="12" x14ac:dyDescent="0.25"/>
  <cols>
    <col min="1" max="1" width="2.6640625" style="39" customWidth="1"/>
    <col min="2" max="2" width="5.6640625" style="39" customWidth="1"/>
    <col min="3" max="3" width="17.77734375" style="39" customWidth="1"/>
    <col min="4" max="4" width="18.109375" style="39" customWidth="1"/>
    <col min="5" max="5" width="17.77734375" style="39" customWidth="1"/>
    <col min="6" max="6" width="19" style="127" customWidth="1"/>
    <col min="7" max="7" width="19.6640625" style="127" customWidth="1"/>
    <col min="8" max="8" width="19.88671875" style="127" customWidth="1"/>
    <col min="9" max="9" width="18.77734375" style="127" customWidth="1"/>
    <col min="10" max="10" width="22.5546875" style="41" customWidth="1"/>
    <col min="11" max="11" width="13.33203125" style="41" customWidth="1"/>
    <col min="12" max="22" width="8.6640625" style="39" customWidth="1"/>
    <col min="23" max="16384" width="8.6640625" style="39"/>
  </cols>
  <sheetData>
    <row r="1" spans="2:11" ht="12" customHeight="1" x14ac:dyDescent="0.25">
      <c r="C1" s="128"/>
      <c r="E1" s="127"/>
      <c r="F1" s="39"/>
      <c r="G1" s="39"/>
      <c r="H1" s="39"/>
      <c r="I1" s="39"/>
    </row>
    <row r="2" spans="2:11" s="256" customFormat="1" ht="28.5" customHeight="1" x14ac:dyDescent="0.3">
      <c r="B2" s="7"/>
      <c r="C2" s="311" t="s">
        <v>23</v>
      </c>
      <c r="D2" s="7"/>
      <c r="E2" s="9"/>
      <c r="F2" s="162"/>
      <c r="G2" s="162"/>
      <c r="H2" s="162"/>
      <c r="I2" s="162"/>
      <c r="J2" s="122"/>
    </row>
    <row r="3" spans="2:11" s="256" customFormat="1" ht="20.399999999999999" customHeight="1" x14ac:dyDescent="0.3">
      <c r="B3" s="7"/>
      <c r="C3" s="351" t="s">
        <v>66</v>
      </c>
      <c r="D3" s="491" t="s">
        <v>239</v>
      </c>
      <c r="E3" s="492"/>
      <c r="F3" s="492"/>
      <c r="G3" s="492"/>
      <c r="H3" s="492"/>
      <c r="I3" s="492"/>
      <c r="J3" s="492"/>
    </row>
    <row r="4" spans="2:11" s="256" customFormat="1" ht="21" customHeight="1" x14ac:dyDescent="0.3">
      <c r="B4" s="7"/>
      <c r="C4" s="315" t="s">
        <v>67</v>
      </c>
      <c r="D4" s="315" t="s">
        <v>141</v>
      </c>
      <c r="E4" s="315"/>
      <c r="F4" s="9"/>
      <c r="G4" s="9"/>
      <c r="H4" s="9"/>
      <c r="I4" s="9"/>
      <c r="J4" s="120"/>
    </row>
    <row r="5" spans="2:11" s="256" customFormat="1" ht="21" customHeight="1" x14ac:dyDescent="0.3">
      <c r="B5" s="7"/>
      <c r="C5" s="314" t="s">
        <v>69</v>
      </c>
      <c r="D5" s="315" t="s">
        <v>252</v>
      </c>
      <c r="E5" s="315"/>
      <c r="F5" s="9"/>
      <c r="G5" s="338"/>
      <c r="H5" s="9"/>
      <c r="I5" s="9"/>
      <c r="J5" s="120"/>
    </row>
    <row r="6" spans="2:11" s="349" customFormat="1" ht="62.1" customHeight="1" x14ac:dyDescent="0.3">
      <c r="B6" s="316"/>
      <c r="C6" s="317" t="s">
        <v>70</v>
      </c>
      <c r="D6" s="341" t="s">
        <v>70</v>
      </c>
      <c r="E6" s="317" t="s">
        <v>70</v>
      </c>
      <c r="F6" s="318" t="s">
        <v>71</v>
      </c>
      <c r="G6" s="318" t="s">
        <v>71</v>
      </c>
      <c r="H6" s="318" t="s">
        <v>71</v>
      </c>
      <c r="I6" s="319" t="s">
        <v>72</v>
      </c>
      <c r="J6" s="319" t="s">
        <v>72</v>
      </c>
    </row>
    <row r="7" spans="2:11" s="43" customFormat="1" ht="51.6" customHeight="1" x14ac:dyDescent="0.3">
      <c r="B7" s="352" t="s">
        <v>73</v>
      </c>
      <c r="C7" s="344" t="s">
        <v>74</v>
      </c>
      <c r="D7" s="344" t="s">
        <v>75</v>
      </c>
      <c r="E7" s="322" t="s">
        <v>76</v>
      </c>
      <c r="F7" s="323" t="s">
        <v>77</v>
      </c>
      <c r="G7" s="344" t="s">
        <v>78</v>
      </c>
      <c r="H7" s="345" t="s">
        <v>79</v>
      </c>
      <c r="I7" s="346" t="s">
        <v>80</v>
      </c>
      <c r="J7" s="347" t="s">
        <v>81</v>
      </c>
    </row>
    <row r="8" spans="2:11" s="43" customFormat="1" ht="16.5" customHeight="1" x14ac:dyDescent="0.3">
      <c r="B8" s="392"/>
      <c r="C8" s="403"/>
      <c r="D8" s="403"/>
      <c r="E8" s="403"/>
      <c r="F8" s="395"/>
      <c r="G8" s="396"/>
      <c r="H8" s="396"/>
      <c r="I8" s="392"/>
      <c r="J8" s="399"/>
    </row>
    <row r="9" spans="2:11" ht="15.6" x14ac:dyDescent="0.3">
      <c r="B9" s="329" t="s">
        <v>82</v>
      </c>
      <c r="C9" s="363">
        <v>181127</v>
      </c>
      <c r="D9" s="404">
        <v>1033</v>
      </c>
      <c r="E9" s="405">
        <v>5.7</v>
      </c>
      <c r="F9" s="405">
        <v>5.37</v>
      </c>
      <c r="G9" s="405">
        <v>5.71</v>
      </c>
      <c r="H9" s="405">
        <v>6.06</v>
      </c>
      <c r="I9" s="364">
        <v>4.4800000000000004</v>
      </c>
      <c r="J9" s="364" t="s">
        <v>83</v>
      </c>
      <c r="K9" s="39"/>
    </row>
    <row r="10" spans="2:11" ht="15.6" x14ac:dyDescent="0.3">
      <c r="B10" s="329" t="s">
        <v>84</v>
      </c>
      <c r="C10" s="363">
        <v>466254</v>
      </c>
      <c r="D10" s="404">
        <v>3712</v>
      </c>
      <c r="E10" s="405">
        <v>7.96</v>
      </c>
      <c r="F10" s="405">
        <v>7.54</v>
      </c>
      <c r="G10" s="405">
        <v>7.79</v>
      </c>
      <c r="H10" s="405">
        <v>8.0399999999999991</v>
      </c>
      <c r="I10" s="364">
        <v>4.4800000000000004</v>
      </c>
      <c r="J10" s="364" t="s">
        <v>83</v>
      </c>
      <c r="K10" s="39"/>
    </row>
    <row r="11" spans="2:11" ht="15.6" x14ac:dyDescent="0.3">
      <c r="B11" s="329" t="s">
        <v>86</v>
      </c>
      <c r="C11" s="363">
        <v>286575</v>
      </c>
      <c r="D11" s="404">
        <v>2800</v>
      </c>
      <c r="E11" s="405">
        <v>9.77</v>
      </c>
      <c r="F11" s="405">
        <v>9.06</v>
      </c>
      <c r="G11" s="405">
        <v>9.41</v>
      </c>
      <c r="H11" s="405">
        <v>9.76</v>
      </c>
      <c r="I11" s="364">
        <v>4.4800000000000004</v>
      </c>
      <c r="J11" s="364" t="s">
        <v>83</v>
      </c>
      <c r="K11" s="39"/>
    </row>
    <row r="12" spans="2:11" s="175" customFormat="1" ht="15.6" x14ac:dyDescent="0.3">
      <c r="B12" s="333" t="s">
        <v>87</v>
      </c>
      <c r="C12" s="400">
        <v>675557</v>
      </c>
      <c r="D12" s="406">
        <v>3315</v>
      </c>
      <c r="E12" s="407">
        <v>4.91</v>
      </c>
      <c r="F12" s="407">
        <v>4.5599999999999996</v>
      </c>
      <c r="G12" s="407">
        <v>4.71</v>
      </c>
      <c r="H12" s="407">
        <v>4.88</v>
      </c>
      <c r="I12" s="364">
        <v>4.4800000000000004</v>
      </c>
      <c r="J12" s="401" t="s">
        <v>83</v>
      </c>
    </row>
    <row r="13" spans="2:11" ht="15.6" x14ac:dyDescent="0.3">
      <c r="B13" s="329" t="s">
        <v>88</v>
      </c>
      <c r="C13" s="363">
        <v>2560019</v>
      </c>
      <c r="D13" s="404">
        <v>9837</v>
      </c>
      <c r="E13" s="405">
        <v>3.84</v>
      </c>
      <c r="F13" s="405">
        <v>3.68</v>
      </c>
      <c r="G13" s="405">
        <v>3.75</v>
      </c>
      <c r="H13" s="405">
        <v>3.83</v>
      </c>
      <c r="I13" s="364">
        <v>4.4800000000000004</v>
      </c>
      <c r="J13" s="364" t="s">
        <v>85</v>
      </c>
      <c r="K13" s="39"/>
    </row>
    <row r="14" spans="2:11" s="175" customFormat="1" ht="15.6" x14ac:dyDescent="0.3">
      <c r="B14" s="333" t="s">
        <v>90</v>
      </c>
      <c r="C14" s="363">
        <v>384668</v>
      </c>
      <c r="D14" s="400">
        <v>1441</v>
      </c>
      <c r="E14" s="407">
        <v>3.75</v>
      </c>
      <c r="F14" s="407">
        <v>3.48</v>
      </c>
      <c r="G14" s="407">
        <v>3.66</v>
      </c>
      <c r="H14" s="407">
        <v>3.86</v>
      </c>
      <c r="I14" s="364">
        <v>4.4800000000000004</v>
      </c>
      <c r="J14" s="401" t="s">
        <v>85</v>
      </c>
    </row>
    <row r="15" spans="2:11" ht="15.6" x14ac:dyDescent="0.3">
      <c r="B15" s="329" t="s">
        <v>91</v>
      </c>
      <c r="C15" s="363">
        <v>245609</v>
      </c>
      <c r="D15" s="404">
        <v>1207</v>
      </c>
      <c r="E15" s="405">
        <v>4.91</v>
      </c>
      <c r="F15" s="405">
        <v>4.53</v>
      </c>
      <c r="G15" s="405">
        <v>4.79</v>
      </c>
      <c r="H15" s="405">
        <v>5.0599999999999996</v>
      </c>
      <c r="I15" s="364">
        <v>4.4800000000000004</v>
      </c>
      <c r="J15" s="364" t="s">
        <v>83</v>
      </c>
      <c r="K15" s="39"/>
    </row>
    <row r="16" spans="2:11" ht="15.6" x14ac:dyDescent="0.3">
      <c r="B16" s="329" t="s">
        <v>92</v>
      </c>
      <c r="C16" s="363">
        <v>29775</v>
      </c>
      <c r="D16" s="404">
        <v>178</v>
      </c>
      <c r="E16" s="405">
        <v>5.98</v>
      </c>
      <c r="F16" s="405">
        <v>5.51</v>
      </c>
      <c r="G16" s="405">
        <v>6.37</v>
      </c>
      <c r="H16" s="405">
        <v>7.35</v>
      </c>
      <c r="I16" s="364">
        <v>4.4800000000000004</v>
      </c>
      <c r="J16" s="364" t="s">
        <v>83</v>
      </c>
      <c r="K16" s="39"/>
    </row>
    <row r="17" spans="2:11" ht="15.6" x14ac:dyDescent="0.3">
      <c r="B17" s="329" t="s">
        <v>93</v>
      </c>
      <c r="C17" s="363">
        <v>34348</v>
      </c>
      <c r="D17" s="404">
        <v>260</v>
      </c>
      <c r="E17" s="405">
        <v>7.57</v>
      </c>
      <c r="F17" s="405">
        <v>6.02</v>
      </c>
      <c r="G17" s="405">
        <v>6.79</v>
      </c>
      <c r="H17" s="405">
        <v>7.66</v>
      </c>
      <c r="I17" s="364">
        <v>4.4800000000000004</v>
      </c>
      <c r="J17" s="364" t="s">
        <v>83</v>
      </c>
      <c r="K17" s="39"/>
    </row>
    <row r="18" spans="2:11" ht="15.6" x14ac:dyDescent="0.3">
      <c r="B18" s="329" t="s">
        <v>94</v>
      </c>
      <c r="C18" s="363">
        <v>1249200</v>
      </c>
      <c r="D18" s="404">
        <v>5876</v>
      </c>
      <c r="E18" s="405">
        <v>4.7</v>
      </c>
      <c r="F18" s="405">
        <v>4.6500000000000004</v>
      </c>
      <c r="G18" s="405">
        <v>4.7699999999999996</v>
      </c>
      <c r="H18" s="405">
        <v>4.8899999999999997</v>
      </c>
      <c r="I18" s="364">
        <v>4.4800000000000004</v>
      </c>
      <c r="J18" s="364" t="s">
        <v>83</v>
      </c>
      <c r="K18" s="39"/>
    </row>
    <row r="19" spans="2:11" ht="15.6" x14ac:dyDescent="0.3">
      <c r="B19" s="329" t="s">
        <v>95</v>
      </c>
      <c r="C19" s="363">
        <v>770153</v>
      </c>
      <c r="D19" s="404">
        <v>4034</v>
      </c>
      <c r="E19" s="405">
        <v>5.24</v>
      </c>
      <c r="F19" s="405">
        <v>4.84</v>
      </c>
      <c r="G19" s="405">
        <v>4.99</v>
      </c>
      <c r="H19" s="405">
        <v>5.14</v>
      </c>
      <c r="I19" s="364">
        <v>4.4800000000000004</v>
      </c>
      <c r="J19" s="364" t="s">
        <v>83</v>
      </c>
      <c r="K19" s="39"/>
    </row>
    <row r="20" spans="2:11" ht="15.6" x14ac:dyDescent="0.3">
      <c r="B20" s="329" t="s">
        <v>96</v>
      </c>
      <c r="C20" s="363">
        <v>77129</v>
      </c>
      <c r="D20" s="404">
        <v>430</v>
      </c>
      <c r="E20" s="405">
        <v>5.58</v>
      </c>
      <c r="F20" s="405">
        <v>4.82</v>
      </c>
      <c r="G20" s="405">
        <v>5.29</v>
      </c>
      <c r="H20" s="405">
        <v>5.81</v>
      </c>
      <c r="I20" s="364">
        <v>4.4800000000000004</v>
      </c>
      <c r="J20" s="364" t="s">
        <v>83</v>
      </c>
      <c r="K20" s="39"/>
    </row>
    <row r="21" spans="2:11" ht="15.6" x14ac:dyDescent="0.3">
      <c r="B21" s="329" t="s">
        <v>97</v>
      </c>
      <c r="C21" s="363">
        <v>398821</v>
      </c>
      <c r="D21" s="404">
        <v>1424</v>
      </c>
      <c r="E21" s="405">
        <v>3.57</v>
      </c>
      <c r="F21" s="405">
        <v>3.19</v>
      </c>
      <c r="G21" s="405">
        <v>3.36</v>
      </c>
      <c r="H21" s="405">
        <v>3.54</v>
      </c>
      <c r="I21" s="364">
        <v>4.4800000000000004</v>
      </c>
      <c r="J21" s="364" t="s">
        <v>85</v>
      </c>
      <c r="K21" s="39"/>
    </row>
    <row r="22" spans="2:11" ht="15.6" x14ac:dyDescent="0.3">
      <c r="B22" s="329" t="s">
        <v>98</v>
      </c>
      <c r="C22" s="363">
        <v>125267</v>
      </c>
      <c r="D22" s="404">
        <v>688</v>
      </c>
      <c r="E22" s="405">
        <v>5.49</v>
      </c>
      <c r="F22" s="405">
        <v>4.6500000000000004</v>
      </c>
      <c r="G22" s="405">
        <v>5</v>
      </c>
      <c r="H22" s="405">
        <v>5.39</v>
      </c>
      <c r="I22" s="364">
        <v>4.4800000000000004</v>
      </c>
      <c r="J22" s="364" t="s">
        <v>83</v>
      </c>
      <c r="K22" s="39"/>
    </row>
    <row r="23" spans="2:11" ht="15.6" x14ac:dyDescent="0.3">
      <c r="B23" s="329" t="s">
        <v>99</v>
      </c>
      <c r="C23" s="363">
        <v>803876</v>
      </c>
      <c r="D23" s="404">
        <v>2809</v>
      </c>
      <c r="E23" s="405">
        <v>3.49</v>
      </c>
      <c r="F23" s="405">
        <v>3.48</v>
      </c>
      <c r="G23" s="405">
        <v>3.61</v>
      </c>
      <c r="H23" s="405">
        <v>3.74</v>
      </c>
      <c r="I23" s="364">
        <v>4.4800000000000004</v>
      </c>
      <c r="J23" s="364" t="s">
        <v>85</v>
      </c>
      <c r="K23" s="39"/>
    </row>
    <row r="24" spans="2:11" ht="15.6" x14ac:dyDescent="0.3">
      <c r="B24" s="329" t="s">
        <v>100</v>
      </c>
      <c r="C24" s="363">
        <v>1165168</v>
      </c>
      <c r="D24" s="404">
        <v>4319</v>
      </c>
      <c r="E24" s="405">
        <v>3.71</v>
      </c>
      <c r="F24" s="405">
        <v>3.55</v>
      </c>
      <c r="G24" s="405">
        <v>3.66</v>
      </c>
      <c r="H24" s="405">
        <v>3.77</v>
      </c>
      <c r="I24" s="364">
        <v>4.4800000000000004</v>
      </c>
      <c r="J24" s="364" t="s">
        <v>85</v>
      </c>
      <c r="K24" s="39"/>
    </row>
    <row r="25" spans="2:11" ht="15.6" x14ac:dyDescent="0.3">
      <c r="B25" s="329" t="s">
        <v>101</v>
      </c>
      <c r="C25" s="363">
        <v>391372</v>
      </c>
      <c r="D25" s="404">
        <v>2698</v>
      </c>
      <c r="E25" s="405">
        <v>6.89</v>
      </c>
      <c r="F25" s="405">
        <v>5.91</v>
      </c>
      <c r="G25" s="405">
        <v>6.13</v>
      </c>
      <c r="H25" s="405">
        <v>6.37</v>
      </c>
      <c r="I25" s="364">
        <v>4.4800000000000004</v>
      </c>
      <c r="J25" s="364" t="s">
        <v>83</v>
      </c>
      <c r="K25" s="39"/>
    </row>
    <row r="26" spans="2:11" ht="15.6" x14ac:dyDescent="0.3">
      <c r="B26" s="329" t="s">
        <v>102</v>
      </c>
      <c r="C26" s="363">
        <v>731914</v>
      </c>
      <c r="D26" s="404">
        <v>2958</v>
      </c>
      <c r="E26" s="405">
        <v>4.04</v>
      </c>
      <c r="F26" s="405">
        <v>3.57</v>
      </c>
      <c r="G26" s="405">
        <v>3.7</v>
      </c>
      <c r="H26" s="405">
        <v>3.84</v>
      </c>
      <c r="I26" s="364">
        <v>4.4800000000000004</v>
      </c>
      <c r="J26" s="364" t="s">
        <v>85</v>
      </c>
      <c r="K26" s="39"/>
    </row>
    <row r="27" spans="2:11" ht="15.6" x14ac:dyDescent="0.3">
      <c r="B27" s="329" t="s">
        <v>103</v>
      </c>
      <c r="C27" s="363">
        <v>460112</v>
      </c>
      <c r="D27" s="404">
        <v>3593</v>
      </c>
      <c r="E27" s="405">
        <v>7.81</v>
      </c>
      <c r="F27" s="405">
        <v>7.42</v>
      </c>
      <c r="G27" s="405">
        <v>7.66</v>
      </c>
      <c r="H27" s="405">
        <v>7.92</v>
      </c>
      <c r="I27" s="364">
        <v>4.4800000000000004</v>
      </c>
      <c r="J27" s="364" t="s">
        <v>83</v>
      </c>
      <c r="K27" s="39"/>
    </row>
    <row r="28" spans="2:11" ht="15.6" x14ac:dyDescent="0.3">
      <c r="B28" s="329" t="s">
        <v>104</v>
      </c>
      <c r="C28" s="363">
        <v>473155</v>
      </c>
      <c r="D28" s="404">
        <v>2970</v>
      </c>
      <c r="E28" s="405">
        <v>6.28</v>
      </c>
      <c r="F28" s="405">
        <v>5.39</v>
      </c>
      <c r="G28" s="405">
        <v>5.59</v>
      </c>
      <c r="H28" s="405">
        <v>5.79</v>
      </c>
      <c r="I28" s="364">
        <v>4.4800000000000004</v>
      </c>
      <c r="J28" s="364" t="s">
        <v>83</v>
      </c>
      <c r="K28" s="39"/>
    </row>
    <row r="29" spans="2:11" s="175" customFormat="1" ht="15.6" x14ac:dyDescent="0.3">
      <c r="B29" s="333" t="s">
        <v>40</v>
      </c>
      <c r="C29" s="400">
        <v>238188</v>
      </c>
      <c r="D29" s="400">
        <v>1233</v>
      </c>
      <c r="E29" s="407">
        <v>5.18</v>
      </c>
      <c r="F29" s="407">
        <v>4.67</v>
      </c>
      <c r="G29" s="407">
        <v>4.93</v>
      </c>
      <c r="H29" s="407">
        <v>5.22</v>
      </c>
      <c r="I29" s="364">
        <v>4.4800000000000004</v>
      </c>
      <c r="J29" s="401" t="s">
        <v>83</v>
      </c>
    </row>
    <row r="30" spans="2:11" ht="15.6" x14ac:dyDescent="0.3">
      <c r="B30" s="329" t="s">
        <v>105</v>
      </c>
      <c r="C30" s="363">
        <v>117206</v>
      </c>
      <c r="D30" s="404">
        <v>526</v>
      </c>
      <c r="E30" s="405">
        <v>4.49</v>
      </c>
      <c r="F30" s="405">
        <v>4.4400000000000004</v>
      </c>
      <c r="G30" s="405">
        <v>4.83</v>
      </c>
      <c r="H30" s="405">
        <v>5.25</v>
      </c>
      <c r="I30" s="364">
        <v>4.4800000000000004</v>
      </c>
      <c r="J30" s="364" t="s">
        <v>89</v>
      </c>
      <c r="K30" s="39"/>
    </row>
    <row r="31" spans="2:11" ht="15.6" x14ac:dyDescent="0.3">
      <c r="B31" s="329" t="s">
        <v>106</v>
      </c>
      <c r="C31" s="363">
        <v>589520</v>
      </c>
      <c r="D31" s="404">
        <v>2055</v>
      </c>
      <c r="E31" s="405">
        <v>3.49</v>
      </c>
      <c r="F31" s="405">
        <v>3.25</v>
      </c>
      <c r="G31" s="405">
        <v>3.39</v>
      </c>
      <c r="H31" s="405">
        <v>3.54</v>
      </c>
      <c r="I31" s="364">
        <v>4.4800000000000004</v>
      </c>
      <c r="J31" s="364" t="s">
        <v>85</v>
      </c>
      <c r="K31" s="39"/>
    </row>
    <row r="32" spans="2:11" ht="15.6" x14ac:dyDescent="0.3">
      <c r="B32" s="329" t="s">
        <v>107</v>
      </c>
      <c r="C32" s="363">
        <v>501096</v>
      </c>
      <c r="D32" s="404">
        <v>1903</v>
      </c>
      <c r="E32" s="405">
        <v>3.8</v>
      </c>
      <c r="F32" s="405">
        <v>3.36</v>
      </c>
      <c r="G32" s="405">
        <v>3.52</v>
      </c>
      <c r="H32" s="405">
        <v>3.68</v>
      </c>
      <c r="I32" s="364">
        <v>4.4800000000000004</v>
      </c>
      <c r="J32" s="364" t="s">
        <v>85</v>
      </c>
      <c r="K32" s="39"/>
    </row>
    <row r="33" spans="2:11" ht="15.6" x14ac:dyDescent="0.3">
      <c r="B33" s="329" t="s">
        <v>108</v>
      </c>
      <c r="C33" s="363">
        <v>818524</v>
      </c>
      <c r="D33" s="404">
        <v>5701</v>
      </c>
      <c r="E33" s="405">
        <v>6.96</v>
      </c>
      <c r="F33" s="405">
        <v>6.49</v>
      </c>
      <c r="G33" s="405">
        <v>6.66</v>
      </c>
      <c r="H33" s="405">
        <v>6.84</v>
      </c>
      <c r="I33" s="364">
        <v>4.4800000000000004</v>
      </c>
      <c r="J33" s="364" t="s">
        <v>83</v>
      </c>
      <c r="K33" s="39"/>
    </row>
    <row r="34" spans="2:11" ht="15.6" x14ac:dyDescent="0.3">
      <c r="B34" s="329" t="s">
        <v>109</v>
      </c>
      <c r="C34" s="363">
        <v>362273</v>
      </c>
      <c r="D34" s="404">
        <v>2624</v>
      </c>
      <c r="E34" s="405">
        <v>7.24</v>
      </c>
      <c r="F34" s="405">
        <v>6.69</v>
      </c>
      <c r="G34" s="405">
        <v>6.95</v>
      </c>
      <c r="H34" s="405">
        <v>7.22</v>
      </c>
      <c r="I34" s="364">
        <v>4.4800000000000004</v>
      </c>
      <c r="J34" s="364" t="s">
        <v>83</v>
      </c>
      <c r="K34" s="39"/>
    </row>
    <row r="35" spans="2:11" ht="15.6" x14ac:dyDescent="0.3">
      <c r="B35" s="329" t="s">
        <v>110</v>
      </c>
      <c r="C35" s="363">
        <v>150210</v>
      </c>
      <c r="D35" s="404">
        <v>763</v>
      </c>
      <c r="E35" s="405">
        <v>5.08</v>
      </c>
      <c r="F35" s="405">
        <v>4.75</v>
      </c>
      <c r="G35" s="405">
        <v>5.09</v>
      </c>
      <c r="H35" s="405">
        <v>5.47</v>
      </c>
      <c r="I35" s="364">
        <v>4.4800000000000004</v>
      </c>
      <c r="J35" s="364" t="s">
        <v>83</v>
      </c>
      <c r="K35" s="39"/>
    </row>
    <row r="36" spans="2:11" ht="15.6" x14ac:dyDescent="0.3">
      <c r="B36" s="329" t="s">
        <v>111</v>
      </c>
      <c r="C36" s="363">
        <v>785809</v>
      </c>
      <c r="D36" s="404">
        <v>5544</v>
      </c>
      <c r="E36" s="405">
        <v>7.06</v>
      </c>
      <c r="F36" s="405">
        <v>6.66</v>
      </c>
      <c r="G36" s="405">
        <v>6.83</v>
      </c>
      <c r="H36" s="405">
        <v>7.02</v>
      </c>
      <c r="I36" s="364">
        <v>4.4800000000000004</v>
      </c>
      <c r="J36" s="364" t="s">
        <v>83</v>
      </c>
      <c r="K36" s="39"/>
    </row>
    <row r="37" spans="2:11" ht="15.6" x14ac:dyDescent="0.3">
      <c r="B37" s="329" t="s">
        <v>112</v>
      </c>
      <c r="C37" s="363">
        <v>102500</v>
      </c>
      <c r="D37" s="404">
        <v>814</v>
      </c>
      <c r="E37" s="405">
        <v>7.94</v>
      </c>
      <c r="F37" s="405">
        <v>6.99</v>
      </c>
      <c r="G37" s="405">
        <v>7.48</v>
      </c>
      <c r="H37" s="405">
        <v>8.01</v>
      </c>
      <c r="I37" s="364">
        <v>4.4800000000000004</v>
      </c>
      <c r="J37" s="364" t="s">
        <v>83</v>
      </c>
      <c r="K37" s="39"/>
    </row>
    <row r="38" spans="2:11" ht="15.6" x14ac:dyDescent="0.3">
      <c r="B38" s="329" t="s">
        <v>113</v>
      </c>
      <c r="C38" s="363">
        <v>291002</v>
      </c>
      <c r="D38" s="404">
        <v>1015</v>
      </c>
      <c r="E38" s="405">
        <v>3.49</v>
      </c>
      <c r="F38" s="405">
        <v>3.02</v>
      </c>
      <c r="G38" s="405">
        <v>3.21</v>
      </c>
      <c r="H38" s="405">
        <v>3.42</v>
      </c>
      <c r="I38" s="364">
        <v>4.4800000000000004</v>
      </c>
      <c r="J38" s="364" t="s">
        <v>85</v>
      </c>
      <c r="K38" s="39"/>
    </row>
    <row r="39" spans="2:11" ht="15.6" x14ac:dyDescent="0.3">
      <c r="B39" s="329" t="s">
        <v>114</v>
      </c>
      <c r="C39" s="363">
        <v>82001</v>
      </c>
      <c r="D39" s="404">
        <v>582</v>
      </c>
      <c r="E39" s="405">
        <v>7.1</v>
      </c>
      <c r="F39" s="405">
        <v>6</v>
      </c>
      <c r="G39" s="405">
        <v>6.51</v>
      </c>
      <c r="H39" s="405">
        <v>7.05</v>
      </c>
      <c r="I39" s="364">
        <v>4.4800000000000004</v>
      </c>
      <c r="J39" s="364" t="s">
        <v>83</v>
      </c>
      <c r="K39" s="39"/>
    </row>
    <row r="40" spans="2:11" ht="15.6" x14ac:dyDescent="0.3">
      <c r="B40" s="329" t="s">
        <v>115</v>
      </c>
      <c r="C40" s="363">
        <v>224686</v>
      </c>
      <c r="D40" s="404">
        <v>1071</v>
      </c>
      <c r="E40" s="405">
        <v>4.7699999999999996</v>
      </c>
      <c r="F40" s="405">
        <v>4.42</v>
      </c>
      <c r="G40" s="405">
        <v>4.7</v>
      </c>
      <c r="H40" s="405">
        <v>4.9800000000000004</v>
      </c>
      <c r="I40" s="364">
        <v>4.4800000000000004</v>
      </c>
      <c r="J40" s="364" t="s">
        <v>89</v>
      </c>
      <c r="K40" s="39"/>
    </row>
    <row r="41" spans="2:11" ht="15.6" x14ac:dyDescent="0.3">
      <c r="B41" s="329" t="s">
        <v>116</v>
      </c>
      <c r="C41" s="363">
        <v>122187</v>
      </c>
      <c r="D41" s="404">
        <v>1077</v>
      </c>
      <c r="E41" s="405">
        <v>8.81</v>
      </c>
      <c r="F41" s="405">
        <v>8.26</v>
      </c>
      <c r="G41" s="405">
        <v>8.77</v>
      </c>
      <c r="H41" s="405">
        <v>9.31</v>
      </c>
      <c r="I41" s="364">
        <v>4.4800000000000004</v>
      </c>
      <c r="J41" s="364" t="s">
        <v>83</v>
      </c>
      <c r="K41" s="39"/>
    </row>
    <row r="42" spans="2:11" ht="15.6" x14ac:dyDescent="0.3">
      <c r="B42" s="329" t="s">
        <v>117</v>
      </c>
      <c r="C42" s="363">
        <v>372900</v>
      </c>
      <c r="D42" s="404">
        <v>2020</v>
      </c>
      <c r="E42" s="405">
        <v>5.42</v>
      </c>
      <c r="F42" s="405">
        <v>5.26</v>
      </c>
      <c r="G42" s="405">
        <v>5.5</v>
      </c>
      <c r="H42" s="405">
        <v>5.74</v>
      </c>
      <c r="I42" s="364">
        <v>4.4800000000000004</v>
      </c>
      <c r="J42" s="364" t="s">
        <v>83</v>
      </c>
      <c r="K42" s="39"/>
    </row>
    <row r="43" spans="2:11" ht="15.6" x14ac:dyDescent="0.3">
      <c r="B43" s="329" t="s">
        <v>118</v>
      </c>
      <c r="C43" s="363">
        <v>872064</v>
      </c>
      <c r="D43" s="404">
        <v>4030</v>
      </c>
      <c r="E43" s="405">
        <v>4.62</v>
      </c>
      <c r="F43" s="405">
        <v>4.1500000000000004</v>
      </c>
      <c r="G43" s="405">
        <v>4.2699999999999996</v>
      </c>
      <c r="H43" s="405">
        <v>4.41</v>
      </c>
      <c r="I43" s="364">
        <v>4.4800000000000004</v>
      </c>
      <c r="J43" s="364" t="s">
        <v>85</v>
      </c>
      <c r="K43" s="39"/>
    </row>
    <row r="44" spans="2:11" ht="15.6" x14ac:dyDescent="0.3">
      <c r="B44" s="329" t="s">
        <v>119</v>
      </c>
      <c r="C44" s="363">
        <v>1342267</v>
      </c>
      <c r="D44" s="404">
        <v>5069</v>
      </c>
      <c r="E44" s="405">
        <v>3.78</v>
      </c>
      <c r="F44" s="405">
        <v>3.47</v>
      </c>
      <c r="G44" s="405">
        <v>3.56</v>
      </c>
      <c r="H44" s="405">
        <v>3.66</v>
      </c>
      <c r="I44" s="364">
        <v>4.4800000000000004</v>
      </c>
      <c r="J44" s="364" t="s">
        <v>85</v>
      </c>
      <c r="K44" s="39"/>
    </row>
    <row r="45" spans="2:11" ht="15.6" x14ac:dyDescent="0.3">
      <c r="B45" s="329" t="s">
        <v>120</v>
      </c>
      <c r="C45" s="363">
        <v>572506</v>
      </c>
      <c r="D45" s="404">
        <v>2957</v>
      </c>
      <c r="E45" s="405">
        <v>5.17</v>
      </c>
      <c r="F45" s="405">
        <v>5.14</v>
      </c>
      <c r="G45" s="405">
        <v>5.33</v>
      </c>
      <c r="H45" s="405">
        <v>5.52</v>
      </c>
      <c r="I45" s="364">
        <v>4.4800000000000004</v>
      </c>
      <c r="J45" s="364" t="s">
        <v>83</v>
      </c>
      <c r="K45" s="39"/>
    </row>
    <row r="46" spans="2:11" s="175" customFormat="1" ht="15.6" x14ac:dyDescent="0.3">
      <c r="B46" s="333" t="s">
        <v>121</v>
      </c>
      <c r="C46" s="400">
        <v>375816</v>
      </c>
      <c r="D46" s="400">
        <v>2094</v>
      </c>
      <c r="E46" s="407">
        <v>5.57</v>
      </c>
      <c r="F46" s="407">
        <v>5.22</v>
      </c>
      <c r="G46" s="407">
        <v>5.45</v>
      </c>
      <c r="H46" s="407">
        <v>5.69</v>
      </c>
      <c r="I46" s="364">
        <v>4.4800000000000004</v>
      </c>
      <c r="J46" s="401" t="s">
        <v>83</v>
      </c>
    </row>
    <row r="47" spans="2:11" ht="15.6" x14ac:dyDescent="0.3">
      <c r="B47" s="329" t="s">
        <v>122</v>
      </c>
      <c r="C47" s="365" t="s">
        <v>241</v>
      </c>
      <c r="D47" s="365" t="s">
        <v>241</v>
      </c>
      <c r="E47" s="366" t="s">
        <v>241</v>
      </c>
      <c r="F47" s="365" t="s">
        <v>241</v>
      </c>
      <c r="G47" s="365" t="s">
        <v>241</v>
      </c>
      <c r="H47" s="366" t="s">
        <v>241</v>
      </c>
      <c r="I47" s="365" t="s">
        <v>241</v>
      </c>
      <c r="J47" s="366" t="s">
        <v>241</v>
      </c>
      <c r="K47" s="39"/>
    </row>
    <row r="48" spans="2:11" s="175" customFormat="1" ht="15.6" x14ac:dyDescent="0.3">
      <c r="B48" s="333" t="s">
        <v>123</v>
      </c>
      <c r="C48" s="365" t="s">
        <v>241</v>
      </c>
      <c r="D48" s="365" t="s">
        <v>241</v>
      </c>
      <c r="E48" s="366" t="s">
        <v>241</v>
      </c>
      <c r="F48" s="365" t="s">
        <v>241</v>
      </c>
      <c r="G48" s="365" t="s">
        <v>241</v>
      </c>
      <c r="H48" s="366" t="s">
        <v>241</v>
      </c>
      <c r="I48" s="365" t="s">
        <v>241</v>
      </c>
      <c r="J48" s="366" t="s">
        <v>241</v>
      </c>
    </row>
    <row r="49" spans="2:11" ht="15.6" x14ac:dyDescent="0.3">
      <c r="B49" s="329" t="s">
        <v>124</v>
      </c>
      <c r="C49" s="363">
        <v>105773</v>
      </c>
      <c r="D49" s="404">
        <v>349</v>
      </c>
      <c r="E49" s="405">
        <v>3.3</v>
      </c>
      <c r="F49" s="405">
        <v>2.7</v>
      </c>
      <c r="G49" s="405">
        <v>2.99</v>
      </c>
      <c r="H49" s="405">
        <v>3.31</v>
      </c>
      <c r="I49" s="364">
        <v>4.4800000000000004</v>
      </c>
      <c r="J49" s="364" t="s">
        <v>85</v>
      </c>
      <c r="K49" s="39"/>
    </row>
    <row r="50" spans="2:11" ht="15.6" x14ac:dyDescent="0.3">
      <c r="B50" s="329" t="s">
        <v>125</v>
      </c>
      <c r="C50" s="363">
        <v>326268</v>
      </c>
      <c r="D50" s="404">
        <v>4413</v>
      </c>
      <c r="E50" s="405">
        <v>13.53</v>
      </c>
      <c r="F50" s="405">
        <v>11.93</v>
      </c>
      <c r="G50" s="405">
        <v>12.29</v>
      </c>
      <c r="H50" s="405">
        <v>12.66</v>
      </c>
      <c r="I50" s="364">
        <v>4.4800000000000004</v>
      </c>
      <c r="J50" s="364" t="s">
        <v>83</v>
      </c>
      <c r="K50" s="39"/>
    </row>
    <row r="51" spans="2:11" ht="15.6" x14ac:dyDescent="0.3">
      <c r="B51" s="329" t="s">
        <v>126</v>
      </c>
      <c r="C51" s="363">
        <v>151012</v>
      </c>
      <c r="D51" s="404">
        <v>910</v>
      </c>
      <c r="E51" s="405">
        <v>6.03</v>
      </c>
      <c r="F51" s="405">
        <v>5.51</v>
      </c>
      <c r="G51" s="405">
        <v>5.88</v>
      </c>
      <c r="H51" s="405">
        <v>6.27</v>
      </c>
      <c r="I51" s="364">
        <v>4.4800000000000004</v>
      </c>
      <c r="J51" s="364" t="s">
        <v>83</v>
      </c>
      <c r="K51" s="39"/>
    </row>
    <row r="52" spans="2:11" ht="15.6" x14ac:dyDescent="0.3">
      <c r="B52" s="329" t="s">
        <v>127</v>
      </c>
      <c r="C52" s="363">
        <v>736235</v>
      </c>
      <c r="D52" s="404">
        <v>3532</v>
      </c>
      <c r="E52" s="405">
        <v>4.8</v>
      </c>
      <c r="F52" s="405">
        <v>4.04</v>
      </c>
      <c r="G52" s="405">
        <v>4.17</v>
      </c>
      <c r="H52" s="405">
        <v>4.3099999999999996</v>
      </c>
      <c r="I52" s="364">
        <v>4.4800000000000004</v>
      </c>
      <c r="J52" s="364" t="s">
        <v>85</v>
      </c>
      <c r="K52" s="39"/>
    </row>
    <row r="53" spans="2:11" ht="15.6" x14ac:dyDescent="0.3">
      <c r="B53" s="329" t="s">
        <v>128</v>
      </c>
      <c r="C53" s="363">
        <v>1615914</v>
      </c>
      <c r="D53" s="404">
        <v>7846</v>
      </c>
      <c r="E53" s="405">
        <v>4.8600000000000003</v>
      </c>
      <c r="F53" s="405">
        <v>4.97</v>
      </c>
      <c r="G53" s="405">
        <v>5.08</v>
      </c>
      <c r="H53" s="405">
        <v>5.19</v>
      </c>
      <c r="I53" s="364">
        <v>4.4800000000000004</v>
      </c>
      <c r="J53" s="364" t="s">
        <v>83</v>
      </c>
      <c r="K53" s="39"/>
    </row>
    <row r="54" spans="2:11" ht="15.6" x14ac:dyDescent="0.3">
      <c r="B54" s="329" t="s">
        <v>129</v>
      </c>
      <c r="C54" s="363">
        <v>162103</v>
      </c>
      <c r="D54" s="404">
        <v>1093</v>
      </c>
      <c r="E54" s="405">
        <v>6.74</v>
      </c>
      <c r="F54" s="405">
        <v>5.86</v>
      </c>
      <c r="G54" s="405">
        <v>6.22</v>
      </c>
      <c r="H54" s="405">
        <v>6.6</v>
      </c>
      <c r="I54" s="364">
        <v>4.4800000000000004</v>
      </c>
      <c r="J54" s="364" t="s">
        <v>83</v>
      </c>
      <c r="K54" s="39"/>
    </row>
    <row r="55" spans="2:11" ht="15.6" x14ac:dyDescent="0.3">
      <c r="B55" s="329" t="s">
        <v>130</v>
      </c>
      <c r="C55" s="363">
        <v>389564</v>
      </c>
      <c r="D55" s="404">
        <v>1473</v>
      </c>
      <c r="E55" s="405">
        <v>3.78</v>
      </c>
      <c r="F55" s="405">
        <v>3.28</v>
      </c>
      <c r="G55" s="405">
        <v>3.45</v>
      </c>
      <c r="H55" s="405">
        <v>3.63</v>
      </c>
      <c r="I55" s="364">
        <v>4.4800000000000004</v>
      </c>
      <c r="J55" s="364" t="s">
        <v>85</v>
      </c>
      <c r="K55" s="39"/>
    </row>
    <row r="56" spans="2:11" ht="15.6" x14ac:dyDescent="0.3">
      <c r="B56" s="329" t="s">
        <v>131</v>
      </c>
      <c r="C56" s="363">
        <v>65400</v>
      </c>
      <c r="D56" s="404">
        <v>515</v>
      </c>
      <c r="E56" s="405">
        <v>7.87</v>
      </c>
      <c r="F56" s="405">
        <v>6.44</v>
      </c>
      <c r="G56" s="405">
        <v>7.02</v>
      </c>
      <c r="H56" s="405">
        <v>7.65</v>
      </c>
      <c r="I56" s="364">
        <v>4.4800000000000004</v>
      </c>
      <c r="J56" s="364" t="s">
        <v>83</v>
      </c>
      <c r="K56" s="39"/>
    </row>
    <row r="57" spans="2:11" ht="15.6" x14ac:dyDescent="0.3">
      <c r="B57" s="329" t="s">
        <v>132</v>
      </c>
      <c r="C57" s="365" t="s">
        <v>241</v>
      </c>
      <c r="D57" s="365" t="s">
        <v>241</v>
      </c>
      <c r="E57" s="366" t="s">
        <v>241</v>
      </c>
      <c r="F57" s="365" t="s">
        <v>241</v>
      </c>
      <c r="G57" s="365" t="s">
        <v>241</v>
      </c>
      <c r="H57" s="366" t="s">
        <v>241</v>
      </c>
      <c r="I57" s="365" t="s">
        <v>241</v>
      </c>
      <c r="J57" s="366" t="s">
        <v>241</v>
      </c>
      <c r="K57" s="39"/>
    </row>
    <row r="58" spans="2:11" ht="15.6" x14ac:dyDescent="0.3">
      <c r="B58" s="329" t="s">
        <v>133</v>
      </c>
      <c r="C58" s="363">
        <v>452929</v>
      </c>
      <c r="D58" s="404">
        <v>2123</v>
      </c>
      <c r="E58" s="405">
        <v>4.6900000000000004</v>
      </c>
      <c r="F58" s="405">
        <v>4.26</v>
      </c>
      <c r="G58" s="405">
        <v>4.4400000000000004</v>
      </c>
      <c r="H58" s="405">
        <v>4.63</v>
      </c>
      <c r="I58" s="364">
        <v>4.4800000000000004</v>
      </c>
      <c r="J58" s="364" t="s">
        <v>89</v>
      </c>
      <c r="K58" s="39"/>
    </row>
    <row r="59" spans="2:11" ht="15.6" x14ac:dyDescent="0.3">
      <c r="B59" s="329" t="s">
        <v>134</v>
      </c>
      <c r="C59" s="363">
        <v>670934</v>
      </c>
      <c r="D59" s="404">
        <v>4546</v>
      </c>
      <c r="E59" s="405">
        <v>6.78</v>
      </c>
      <c r="F59" s="405">
        <v>5.77</v>
      </c>
      <c r="G59" s="405">
        <v>5.94</v>
      </c>
      <c r="H59" s="405">
        <v>6.11</v>
      </c>
      <c r="I59" s="364">
        <v>4.4800000000000004</v>
      </c>
      <c r="J59" s="364" t="s">
        <v>83</v>
      </c>
      <c r="K59" s="39"/>
    </row>
    <row r="60" spans="2:11" ht="15.6" x14ac:dyDescent="0.3">
      <c r="B60" s="329" t="s">
        <v>135</v>
      </c>
      <c r="C60" s="365" t="s">
        <v>241</v>
      </c>
      <c r="D60" s="365" t="s">
        <v>241</v>
      </c>
      <c r="E60" s="367" t="s">
        <v>241</v>
      </c>
      <c r="F60" s="367" t="s">
        <v>241</v>
      </c>
      <c r="G60" s="367" t="s">
        <v>241</v>
      </c>
      <c r="H60" s="367" t="s">
        <v>241</v>
      </c>
      <c r="I60" s="367" t="s">
        <v>241</v>
      </c>
      <c r="J60" s="366" t="s">
        <v>241</v>
      </c>
      <c r="K60" s="39"/>
    </row>
    <row r="61" spans="2:11" ht="15.6" x14ac:dyDescent="0.3">
      <c r="B61" s="336" t="s">
        <v>242</v>
      </c>
      <c r="C61" s="67"/>
      <c r="D61" s="67"/>
      <c r="E61" s="67"/>
      <c r="F61" s="337"/>
      <c r="G61" s="337"/>
      <c r="H61" s="337"/>
      <c r="I61" s="337"/>
      <c r="J61" s="375"/>
    </row>
  </sheetData>
  <mergeCells count="1">
    <mergeCell ref="D3:J3"/>
  </mergeCells>
  <pageMargins left="0.75" right="0.75" top="1" bottom="1" header="0.5" footer="0.5"/>
  <pageSetup scale="8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U27"/>
  <sheetViews>
    <sheetView topLeftCell="A12" zoomScaleNormal="100" workbookViewId="0"/>
  </sheetViews>
  <sheetFormatPr defaultColWidth="8.6640625" defaultRowHeight="14.4" x14ac:dyDescent="0.3"/>
  <cols>
    <col min="1" max="1" width="2.6640625" style="204" customWidth="1"/>
    <col min="2" max="2" width="57.6640625" style="40" customWidth="1"/>
    <col min="3" max="4" width="20.5546875" style="204" customWidth="1"/>
    <col min="5" max="5" width="29.44140625" style="204" bestFit="1" customWidth="1"/>
    <col min="6" max="7" width="20.5546875" style="204" customWidth="1"/>
    <col min="8" max="18" width="8.6640625" style="204" customWidth="1"/>
    <col min="19" max="16384" width="8.6640625" style="204"/>
  </cols>
  <sheetData>
    <row r="1" spans="1:21" ht="12" customHeight="1" x14ac:dyDescent="0.3"/>
    <row r="2" spans="1:21" s="154" customFormat="1" ht="33" customHeight="1" x14ac:dyDescent="0.3">
      <c r="A2" s="444"/>
      <c r="B2" s="448"/>
      <c r="C2" s="448" t="s">
        <v>10</v>
      </c>
      <c r="D2" s="448"/>
      <c r="E2" s="448"/>
      <c r="F2" s="448"/>
      <c r="G2" s="168"/>
      <c r="H2" s="155"/>
      <c r="I2" s="155"/>
      <c r="L2" s="156"/>
      <c r="N2" s="156"/>
      <c r="O2" s="157"/>
      <c r="P2" s="158"/>
      <c r="Q2" s="158"/>
      <c r="R2" s="158"/>
      <c r="S2" s="156"/>
      <c r="T2" s="156"/>
      <c r="U2" s="159"/>
    </row>
    <row r="3" spans="1:21" ht="61.5" customHeight="1" x14ac:dyDescent="0.3">
      <c r="B3" s="445" t="s">
        <v>145</v>
      </c>
      <c r="C3" s="446"/>
      <c r="D3" s="446"/>
      <c r="E3" s="446"/>
      <c r="F3" s="447"/>
      <c r="G3" s="211"/>
    </row>
    <row r="4" spans="1:21" s="211" customFormat="1" ht="78.75" customHeight="1" x14ac:dyDescent="0.35">
      <c r="B4" s="409" t="s">
        <v>146</v>
      </c>
      <c r="C4" s="409" t="s">
        <v>147</v>
      </c>
      <c r="D4" s="409" t="s">
        <v>7</v>
      </c>
      <c r="E4" s="409" t="s">
        <v>148</v>
      </c>
      <c r="F4" s="409" t="s">
        <v>149</v>
      </c>
      <c r="G4" s="204"/>
    </row>
    <row r="5" spans="1:21" ht="18" x14ac:dyDescent="0.3">
      <c r="B5" s="410" t="s">
        <v>150</v>
      </c>
      <c r="C5" s="411" t="s">
        <v>151</v>
      </c>
      <c r="D5" s="412" t="s">
        <v>152</v>
      </c>
      <c r="E5" s="412" t="s">
        <v>152</v>
      </c>
      <c r="F5" s="412" t="s">
        <v>152</v>
      </c>
    </row>
    <row r="6" spans="1:21" ht="20.100000000000001" customHeight="1" x14ac:dyDescent="0.3">
      <c r="B6" s="410" t="s">
        <v>153</v>
      </c>
      <c r="C6" s="413" t="s">
        <v>154</v>
      </c>
      <c r="D6" s="412" t="s">
        <v>152</v>
      </c>
      <c r="E6" s="412" t="s">
        <v>152</v>
      </c>
      <c r="F6" s="412" t="s">
        <v>152</v>
      </c>
    </row>
    <row r="7" spans="1:21" ht="18" x14ac:dyDescent="0.3">
      <c r="B7" s="410" t="s">
        <v>155</v>
      </c>
      <c r="C7" s="413" t="s">
        <v>154</v>
      </c>
      <c r="D7" s="412" t="s">
        <v>152</v>
      </c>
      <c r="E7" s="412" t="s">
        <v>152</v>
      </c>
      <c r="F7" s="412" t="s">
        <v>152</v>
      </c>
    </row>
    <row r="8" spans="1:21" ht="18" x14ac:dyDescent="0.3">
      <c r="B8" s="410" t="s">
        <v>156</v>
      </c>
      <c r="C8" s="411" t="s">
        <v>157</v>
      </c>
      <c r="D8" s="412" t="s">
        <v>152</v>
      </c>
      <c r="E8" s="412" t="s">
        <v>152</v>
      </c>
      <c r="F8" s="412" t="s">
        <v>152</v>
      </c>
    </row>
    <row r="9" spans="1:21" ht="20.100000000000001" customHeight="1" x14ac:dyDescent="0.3">
      <c r="B9" s="410" t="s">
        <v>158</v>
      </c>
      <c r="C9" s="413" t="s">
        <v>154</v>
      </c>
      <c r="D9" s="412" t="s">
        <v>152</v>
      </c>
      <c r="E9" s="412" t="s">
        <v>152</v>
      </c>
      <c r="F9" s="412" t="s">
        <v>152</v>
      </c>
    </row>
    <row r="10" spans="1:21" ht="20.100000000000001" customHeight="1" x14ac:dyDescent="0.3">
      <c r="B10" s="410" t="s">
        <v>159</v>
      </c>
      <c r="C10" s="413" t="s">
        <v>154</v>
      </c>
      <c r="D10" s="412" t="s">
        <v>152</v>
      </c>
      <c r="E10" s="412" t="s">
        <v>152</v>
      </c>
      <c r="F10" s="412" t="s">
        <v>152</v>
      </c>
    </row>
    <row r="11" spans="1:21" ht="20.100000000000001" customHeight="1" x14ac:dyDescent="0.3">
      <c r="B11" s="410" t="s">
        <v>160</v>
      </c>
      <c r="C11" s="413" t="s">
        <v>154</v>
      </c>
      <c r="D11" s="412" t="s">
        <v>152</v>
      </c>
      <c r="E11" s="412" t="s">
        <v>152</v>
      </c>
      <c r="F11" s="412" t="s">
        <v>152</v>
      </c>
    </row>
    <row r="12" spans="1:21" ht="20.100000000000001" customHeight="1" x14ac:dyDescent="0.3">
      <c r="B12" s="410" t="s">
        <v>161</v>
      </c>
      <c r="C12" s="413" t="s">
        <v>154</v>
      </c>
      <c r="D12" s="412" t="s">
        <v>152</v>
      </c>
      <c r="E12" s="412" t="s">
        <v>152</v>
      </c>
      <c r="F12" s="412" t="s">
        <v>152</v>
      </c>
    </row>
    <row r="13" spans="1:21" ht="20.100000000000001" customHeight="1" x14ac:dyDescent="0.3">
      <c r="B13" s="410" t="s">
        <v>162</v>
      </c>
      <c r="C13" s="414" t="s">
        <v>157</v>
      </c>
      <c r="D13" s="411" t="s">
        <v>243</v>
      </c>
      <c r="E13" s="412" t="s">
        <v>152</v>
      </c>
      <c r="F13" s="411" t="s">
        <v>243</v>
      </c>
    </row>
    <row r="14" spans="1:21" ht="20.100000000000001" customHeight="1" x14ac:dyDescent="0.3">
      <c r="B14" s="410" t="s">
        <v>163</v>
      </c>
      <c r="C14" s="413" t="s">
        <v>154</v>
      </c>
      <c r="D14" s="411" t="s">
        <v>243</v>
      </c>
      <c r="E14" s="411" t="s">
        <v>243</v>
      </c>
      <c r="F14" s="412" t="s">
        <v>152</v>
      </c>
    </row>
    <row r="15" spans="1:21" ht="20.100000000000001" customHeight="1" x14ac:dyDescent="0.3">
      <c r="B15" s="410" t="s">
        <v>164</v>
      </c>
      <c r="C15" s="413" t="s">
        <v>165</v>
      </c>
      <c r="D15" s="412" t="s">
        <v>152</v>
      </c>
      <c r="E15" s="412" t="s">
        <v>152</v>
      </c>
      <c r="F15" s="412" t="s">
        <v>152</v>
      </c>
    </row>
    <row r="16" spans="1:21" ht="68.25" customHeight="1" x14ac:dyDescent="0.35">
      <c r="B16" s="409" t="s">
        <v>166</v>
      </c>
      <c r="C16" s="409" t="s">
        <v>147</v>
      </c>
      <c r="D16" s="409" t="s">
        <v>7</v>
      </c>
      <c r="E16" s="409" t="s">
        <v>8</v>
      </c>
    </row>
    <row r="17" spans="2:7" ht="44.1" customHeight="1" x14ac:dyDescent="0.3">
      <c r="B17" s="415" t="s">
        <v>167</v>
      </c>
      <c r="C17" s="411" t="s">
        <v>168</v>
      </c>
      <c r="D17" s="411" t="s">
        <v>243</v>
      </c>
      <c r="E17" s="412" t="s">
        <v>152</v>
      </c>
    </row>
    <row r="18" spans="2:7" ht="36" x14ac:dyDescent="0.3">
      <c r="B18" s="415" t="s">
        <v>169</v>
      </c>
      <c r="C18" s="411" t="s">
        <v>154</v>
      </c>
      <c r="D18" s="411" t="s">
        <v>243</v>
      </c>
      <c r="E18" s="412" t="s">
        <v>152</v>
      </c>
    </row>
    <row r="19" spans="2:7" ht="38.1" customHeight="1" x14ac:dyDescent="0.3">
      <c r="B19" s="410" t="s">
        <v>170</v>
      </c>
      <c r="C19" s="416" t="s">
        <v>154</v>
      </c>
      <c r="D19" s="412" t="s">
        <v>152</v>
      </c>
      <c r="E19" s="412" t="s">
        <v>152</v>
      </c>
    </row>
    <row r="20" spans="2:7" ht="18" x14ac:dyDescent="0.3">
      <c r="B20" s="410" t="s">
        <v>171</v>
      </c>
      <c r="C20" s="411" t="s">
        <v>168</v>
      </c>
      <c r="D20" s="412" t="s">
        <v>152</v>
      </c>
      <c r="E20" s="411" t="s">
        <v>243</v>
      </c>
    </row>
    <row r="21" spans="2:7" ht="36" x14ac:dyDescent="0.3">
      <c r="B21" s="410" t="s">
        <v>172</v>
      </c>
      <c r="C21" s="411" t="s">
        <v>173</v>
      </c>
      <c r="D21" s="412" t="s">
        <v>152</v>
      </c>
      <c r="E21" s="411" t="s">
        <v>243</v>
      </c>
      <c r="F21" s="167"/>
    </row>
    <row r="22" spans="2:7" ht="43.2" customHeight="1" x14ac:dyDescent="0.3">
      <c r="G22" s="68"/>
    </row>
    <row r="23" spans="2:7" ht="30" customHeight="1" x14ac:dyDescent="0.3">
      <c r="G23" s="68"/>
    </row>
    <row r="24" spans="2:7" ht="30" customHeight="1" x14ac:dyDescent="0.3">
      <c r="G24" s="68"/>
    </row>
    <row r="25" spans="2:7" ht="30" customHeight="1" x14ac:dyDescent="0.3">
      <c r="G25" s="68"/>
    </row>
    <row r="26" spans="2:7" ht="30" customHeight="1" x14ac:dyDescent="0.3">
      <c r="G26" s="68"/>
    </row>
    <row r="27" spans="2:7" ht="30" customHeight="1" x14ac:dyDescent="0.3"/>
  </sheetData>
  <pageMargins left="0.7" right="0.7" top="0.75" bottom="0.75" header="0.3" footer="0.3"/>
  <pageSetup scale="61"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674"/>
  <sheetViews>
    <sheetView zoomScaleNormal="100" workbookViewId="0"/>
  </sheetViews>
  <sheetFormatPr defaultColWidth="8.6640625" defaultRowHeight="12" x14ac:dyDescent="0.25"/>
  <cols>
    <col min="1" max="1" width="2.6640625" style="205" customWidth="1"/>
    <col min="2" max="11" width="8.6640625" style="205" customWidth="1"/>
    <col min="12" max="12" width="9.6640625" style="205" customWidth="1"/>
    <col min="13" max="23" width="8.6640625" style="205" customWidth="1"/>
    <col min="24" max="16384" width="8.6640625" style="205"/>
  </cols>
  <sheetData>
    <row r="1" spans="1:13" ht="12" customHeight="1" x14ac:dyDescent="0.25"/>
    <row r="2" spans="1:13" s="166" customFormat="1" ht="46.2" customHeight="1" x14ac:dyDescent="0.3">
      <c r="B2" s="454"/>
      <c r="C2" s="454"/>
      <c r="D2" s="454" t="s">
        <v>11</v>
      </c>
      <c r="E2" s="454"/>
      <c r="F2" s="454"/>
      <c r="G2" s="454"/>
      <c r="H2" s="454"/>
      <c r="I2" s="454"/>
      <c r="J2" s="454"/>
      <c r="K2" s="454"/>
      <c r="L2" s="454"/>
    </row>
    <row r="3" spans="1:13" s="153" customFormat="1" ht="107.4" customHeight="1" x14ac:dyDescent="0.3">
      <c r="A3" s="160"/>
      <c r="B3" s="451" t="s">
        <v>174</v>
      </c>
      <c r="C3" s="452"/>
      <c r="D3" s="452"/>
      <c r="E3" s="452"/>
      <c r="F3" s="452"/>
      <c r="G3" s="452"/>
      <c r="H3" s="452"/>
      <c r="I3" s="452"/>
      <c r="J3" s="452"/>
      <c r="K3" s="452"/>
      <c r="L3" s="453"/>
      <c r="M3" s="161"/>
    </row>
    <row r="4" spans="1:13" ht="12" customHeight="1" x14ac:dyDescent="0.3">
      <c r="B4" s="436"/>
      <c r="C4" s="231"/>
      <c r="D4" s="231"/>
      <c r="E4" s="231"/>
      <c r="F4" s="231"/>
      <c r="G4" s="231"/>
      <c r="H4" s="231"/>
      <c r="I4" s="231"/>
      <c r="J4" s="231"/>
      <c r="K4" s="231"/>
      <c r="L4" s="257"/>
      <c r="M4" s="234"/>
    </row>
    <row r="5" spans="1:13" ht="21.6" customHeight="1" x14ac:dyDescent="0.25">
      <c r="B5" s="437" t="s">
        <v>175</v>
      </c>
      <c r="C5" s="232"/>
      <c r="D5" s="233"/>
      <c r="E5" s="233"/>
      <c r="F5" s="233"/>
      <c r="G5" s="233"/>
      <c r="H5" s="233"/>
      <c r="I5" s="233"/>
      <c r="J5" s="233"/>
      <c r="K5" s="233"/>
      <c r="L5" s="438"/>
    </row>
    <row r="6" spans="1:13" ht="12" customHeight="1" x14ac:dyDescent="0.25">
      <c r="B6" s="439"/>
      <c r="C6" s="440"/>
      <c r="D6" s="440"/>
      <c r="E6" s="440"/>
      <c r="F6" s="440"/>
      <c r="G6" s="440"/>
      <c r="H6" s="440"/>
      <c r="I6" s="440"/>
      <c r="J6" s="440"/>
      <c r="K6" s="440"/>
      <c r="L6" s="441"/>
      <c r="M6" s="235"/>
    </row>
    <row r="7" spans="1:13" ht="15.6" x14ac:dyDescent="0.3">
      <c r="B7" s="427" t="s">
        <v>73</v>
      </c>
      <c r="C7" s="428" t="s">
        <v>176</v>
      </c>
      <c r="D7" s="428" t="s">
        <v>177</v>
      </c>
      <c r="E7" s="428" t="s">
        <v>178</v>
      </c>
      <c r="F7" s="428" t="s">
        <v>179</v>
      </c>
      <c r="G7" s="428" t="s">
        <v>180</v>
      </c>
      <c r="H7" s="428" t="s">
        <v>181</v>
      </c>
      <c r="I7" s="428" t="s">
        <v>182</v>
      </c>
      <c r="J7" s="428" t="s">
        <v>183</v>
      </c>
      <c r="K7" s="428" t="s">
        <v>184</v>
      </c>
      <c r="L7" s="419" t="s">
        <v>185</v>
      </c>
    </row>
    <row r="8" spans="1:13" ht="15.6" x14ac:dyDescent="0.3">
      <c r="B8" s="429" t="s">
        <v>82</v>
      </c>
      <c r="C8" s="430">
        <v>0.180272108843537</v>
      </c>
      <c r="D8" s="430">
        <v>0.18114707552527001</v>
      </c>
      <c r="E8" s="431">
        <v>0.186588921282799</v>
      </c>
      <c r="F8" s="431">
        <v>0.184884071062933</v>
      </c>
      <c r="G8" s="431">
        <v>0.17556270096463</v>
      </c>
      <c r="H8" s="431">
        <v>0.189484126984127</v>
      </c>
      <c r="I8" s="431">
        <v>0.16723549488054601</v>
      </c>
      <c r="J8" s="431">
        <v>0.18518518518518501</v>
      </c>
      <c r="K8" s="431">
        <v>0.17386530014641299</v>
      </c>
      <c r="L8" s="432" t="s">
        <v>186</v>
      </c>
    </row>
    <row r="9" spans="1:13" ht="15.6" x14ac:dyDescent="0.3">
      <c r="B9" s="429" t="s">
        <v>84</v>
      </c>
      <c r="C9" s="430">
        <v>0.24518631389389101</v>
      </c>
      <c r="D9" s="430">
        <v>0.26776720761051997</v>
      </c>
      <c r="E9" s="431">
        <v>0.24506217995610799</v>
      </c>
      <c r="F9" s="431">
        <v>0.23781475482255901</v>
      </c>
      <c r="G9" s="431">
        <v>0.21179665107859399</v>
      </c>
      <c r="H9" s="431">
        <v>0.22276306370794599</v>
      </c>
      <c r="I9" s="431">
        <v>0.21714972218050799</v>
      </c>
      <c r="J9" s="431">
        <v>0.22930402930402899</v>
      </c>
      <c r="K9" s="431">
        <v>0.22203773584905701</v>
      </c>
      <c r="L9" s="432" t="s">
        <v>186</v>
      </c>
    </row>
    <row r="10" spans="1:13" ht="15.6" x14ac:dyDescent="0.3">
      <c r="B10" s="429" t="s">
        <v>86</v>
      </c>
      <c r="C10" s="430">
        <v>0.211733333333333</v>
      </c>
      <c r="D10" s="430">
        <v>0.225491873396065</v>
      </c>
      <c r="E10" s="431">
        <v>0.22694153189976901</v>
      </c>
      <c r="F10" s="431">
        <v>0.25523245045378801</v>
      </c>
      <c r="G10" s="431">
        <v>0.354755784061697</v>
      </c>
      <c r="H10" s="431">
        <v>0.25215703192407202</v>
      </c>
      <c r="I10" s="431">
        <v>0.24066293183940199</v>
      </c>
      <c r="J10" s="431">
        <v>0.24799611367500601</v>
      </c>
      <c r="K10" s="431">
        <v>0.24169884169884201</v>
      </c>
      <c r="L10" s="432" t="s">
        <v>186</v>
      </c>
    </row>
    <row r="11" spans="1:13" ht="15.6" x14ac:dyDescent="0.3">
      <c r="B11" s="429" t="s">
        <v>87</v>
      </c>
      <c r="C11" s="430">
        <v>0.222905546530518</v>
      </c>
      <c r="D11" s="430">
        <v>0.238397102105501</v>
      </c>
      <c r="E11" s="431">
        <v>0.242598735682544</v>
      </c>
      <c r="F11" s="431">
        <v>0.25663833432167099</v>
      </c>
      <c r="G11" s="431">
        <v>0.24369808077914601</v>
      </c>
      <c r="H11" s="431">
        <v>0.25862855405199903</v>
      </c>
      <c r="I11" s="431">
        <v>0.263443101292205</v>
      </c>
      <c r="J11" s="431">
        <v>0.27050062802799202</v>
      </c>
      <c r="K11" s="431">
        <v>0.254127358490566</v>
      </c>
      <c r="L11" s="432" t="s">
        <v>186</v>
      </c>
    </row>
    <row r="12" spans="1:13" ht="15.6" x14ac:dyDescent="0.3">
      <c r="B12" s="429" t="s">
        <v>88</v>
      </c>
      <c r="C12" s="430">
        <v>0.20136972122550401</v>
      </c>
      <c r="D12" s="430">
        <v>0.20600918803794899</v>
      </c>
      <c r="E12" s="431">
        <v>0.202211777716339</v>
      </c>
      <c r="F12" s="431">
        <v>0.214197753064434</v>
      </c>
      <c r="G12" s="431">
        <v>0.19740445534437001</v>
      </c>
      <c r="H12" s="431">
        <v>0.212631355482433</v>
      </c>
      <c r="I12" s="431">
        <v>0.22549063839386399</v>
      </c>
      <c r="J12" s="431">
        <v>0.22416618469249999</v>
      </c>
      <c r="K12" s="431">
        <v>0.22143589743589701</v>
      </c>
      <c r="L12" s="432" t="s">
        <v>186</v>
      </c>
    </row>
    <row r="13" spans="1:13" ht="15.6" x14ac:dyDescent="0.3">
      <c r="B13" s="429" t="s">
        <v>90</v>
      </c>
      <c r="C13" s="430">
        <v>0.30066742633892202</v>
      </c>
      <c r="D13" s="430">
        <v>0.29701414353064398</v>
      </c>
      <c r="E13" s="431">
        <v>0.286713286713287</v>
      </c>
      <c r="F13" s="431">
        <v>0.303155818540434</v>
      </c>
      <c r="G13" s="431">
        <v>0.251268520397808</v>
      </c>
      <c r="H13" s="431">
        <v>0.26127932624824501</v>
      </c>
      <c r="I13" s="431">
        <v>0.26645768025078398</v>
      </c>
      <c r="J13" s="431">
        <v>0.27371794871794902</v>
      </c>
      <c r="K13" s="431">
        <v>0.248686514886165</v>
      </c>
      <c r="L13" s="432" t="s">
        <v>186</v>
      </c>
    </row>
    <row r="14" spans="1:13" ht="15.6" x14ac:dyDescent="0.3">
      <c r="B14" s="429" t="s">
        <v>91</v>
      </c>
      <c r="C14" s="430">
        <v>0.18114143920595499</v>
      </c>
      <c r="D14" s="430">
        <v>0.21852541921746099</v>
      </c>
      <c r="E14" s="431">
        <v>0.20508376660889699</v>
      </c>
      <c r="F14" s="431">
        <v>0.21593984962405999</v>
      </c>
      <c r="G14" s="431">
        <v>0.21077065923862601</v>
      </c>
      <c r="H14" s="431">
        <v>0.19310773051847299</v>
      </c>
      <c r="I14" s="431">
        <v>0.199877937137626</v>
      </c>
      <c r="J14" s="431">
        <v>0.178053204353083</v>
      </c>
      <c r="K14" s="431">
        <v>0.19676945668135101</v>
      </c>
      <c r="L14" s="432" t="s">
        <v>186</v>
      </c>
    </row>
    <row r="15" spans="1:13" ht="15.6" x14ac:dyDescent="0.3">
      <c r="B15" s="429" t="s">
        <v>92</v>
      </c>
      <c r="C15" s="430">
        <v>0.204545454545455</v>
      </c>
      <c r="D15" s="430">
        <v>0.19211822660098499</v>
      </c>
      <c r="E15" s="431">
        <v>0.20320855614973299</v>
      </c>
      <c r="F15" s="431">
        <v>0.18181818181818199</v>
      </c>
      <c r="G15" s="431">
        <v>0.13849287169042801</v>
      </c>
      <c r="H15" s="431">
        <v>0.18181818181818199</v>
      </c>
      <c r="I15" s="431">
        <v>0.14226804123711301</v>
      </c>
      <c r="J15" s="431">
        <v>0.129343629343629</v>
      </c>
      <c r="K15" s="431">
        <v>0.15799614643545301</v>
      </c>
      <c r="L15" s="432" t="s">
        <v>186</v>
      </c>
    </row>
    <row r="16" spans="1:13" ht="15.6" x14ac:dyDescent="0.3">
      <c r="B16" s="429" t="s">
        <v>93</v>
      </c>
      <c r="C16" s="430">
        <v>0.256013745704467</v>
      </c>
      <c r="D16" s="430">
        <v>0.267123287671233</v>
      </c>
      <c r="E16" s="431">
        <v>0.21256038647343001</v>
      </c>
      <c r="F16" s="431">
        <v>0.21279761904761901</v>
      </c>
      <c r="G16" s="431">
        <v>0.199722607489598</v>
      </c>
      <c r="H16" s="431">
        <v>0.21438645980253901</v>
      </c>
      <c r="I16" s="431">
        <v>0.238231098430813</v>
      </c>
      <c r="J16" s="431">
        <v>0.25186289120715299</v>
      </c>
      <c r="K16" s="431">
        <v>0.19312602291325701</v>
      </c>
      <c r="L16" s="432" t="s">
        <v>186</v>
      </c>
    </row>
    <row r="17" spans="2:12" ht="15.6" x14ac:dyDescent="0.3">
      <c r="B17" s="429" t="s">
        <v>94</v>
      </c>
      <c r="C17" s="430">
        <v>0.203668217903093</v>
      </c>
      <c r="D17" s="430">
        <v>0.21371529547694301</v>
      </c>
      <c r="E17" s="431">
        <v>0.20082214111059901</v>
      </c>
      <c r="F17" s="431">
        <v>0.22392660284305199</v>
      </c>
      <c r="G17" s="431">
        <v>0.20125545433667599</v>
      </c>
      <c r="H17" s="431">
        <v>0.208859740886779</v>
      </c>
      <c r="I17" s="431">
        <v>0.229264542581362</v>
      </c>
      <c r="J17" s="431">
        <v>0.241329614132961</v>
      </c>
      <c r="K17" s="431">
        <v>0.232539321296718</v>
      </c>
      <c r="L17" s="432" t="s">
        <v>186</v>
      </c>
    </row>
    <row r="18" spans="2:12" ht="15.6" x14ac:dyDescent="0.3">
      <c r="B18" s="429" t="s">
        <v>95</v>
      </c>
      <c r="C18" s="430">
        <v>0.18963895521308199</v>
      </c>
      <c r="D18" s="430">
        <v>0.20007462686567201</v>
      </c>
      <c r="E18" s="431">
        <v>0.18259152362144901</v>
      </c>
      <c r="F18" s="431">
        <v>0.19261312556188201</v>
      </c>
      <c r="G18" s="431">
        <v>0.16824735908705399</v>
      </c>
      <c r="H18" s="431">
        <v>0.18628366806788099</v>
      </c>
      <c r="I18" s="431">
        <v>0.176461307880413</v>
      </c>
      <c r="J18" s="431">
        <v>0.19387033398821199</v>
      </c>
      <c r="K18" s="431">
        <v>0.17685606968752501</v>
      </c>
      <c r="L18" s="432" t="s">
        <v>186</v>
      </c>
    </row>
    <row r="19" spans="2:12" ht="15.6" x14ac:dyDescent="0.3">
      <c r="B19" s="429" t="s">
        <v>96</v>
      </c>
      <c r="C19" s="430">
        <v>0.26783042394015</v>
      </c>
      <c r="D19" s="430">
        <v>0.29544264012572002</v>
      </c>
      <c r="E19" s="431">
        <v>0.27523441809156102</v>
      </c>
      <c r="F19" s="431">
        <v>0.288928359976317</v>
      </c>
      <c r="G19" s="431">
        <v>0.31620553359683801</v>
      </c>
      <c r="H19" s="431">
        <v>0.27401574803149598</v>
      </c>
      <c r="I19" s="431">
        <v>0.28104026845637597</v>
      </c>
      <c r="J19" s="431">
        <v>0.28902765388046397</v>
      </c>
      <c r="K19" s="431">
        <v>0.28136531365313699</v>
      </c>
      <c r="L19" s="432" t="s">
        <v>186</v>
      </c>
    </row>
    <row r="20" spans="2:12" ht="15.6" x14ac:dyDescent="0.3">
      <c r="B20" s="429" t="s">
        <v>97</v>
      </c>
      <c r="C20" s="430">
        <v>0.31246819338422399</v>
      </c>
      <c r="D20" s="430">
        <v>0.26553774094757698</v>
      </c>
      <c r="E20" s="431">
        <v>0.274443821275005</v>
      </c>
      <c r="F20" s="431">
        <v>0.25301666347443003</v>
      </c>
      <c r="G20" s="431">
        <v>0.25848708487084898</v>
      </c>
      <c r="H20" s="431">
        <v>0.27973733583489702</v>
      </c>
      <c r="I20" s="431">
        <v>0.25804529201430298</v>
      </c>
      <c r="J20" s="431">
        <v>0.25672176857199802</v>
      </c>
      <c r="K20" s="431">
        <v>0.25650020635575699</v>
      </c>
      <c r="L20" s="432" t="s">
        <v>186</v>
      </c>
    </row>
    <row r="21" spans="2:12" ht="15.6" x14ac:dyDescent="0.3">
      <c r="B21" s="429" t="s">
        <v>98</v>
      </c>
      <c r="C21" s="430">
        <v>0.27718960538979798</v>
      </c>
      <c r="D21" s="430">
        <v>0.29787234042553201</v>
      </c>
      <c r="E21" s="431">
        <v>0.29138099902056802</v>
      </c>
      <c r="F21" s="431">
        <v>0.237997957099081</v>
      </c>
      <c r="G21" s="431">
        <v>0.26381284221005502</v>
      </c>
      <c r="H21" s="431">
        <v>0.26380068392769901</v>
      </c>
      <c r="I21" s="431">
        <v>0.277386934673367</v>
      </c>
      <c r="J21" s="431">
        <v>0.30875068794716598</v>
      </c>
      <c r="K21" s="431">
        <v>0.256723716381418</v>
      </c>
      <c r="L21" s="432" t="s">
        <v>186</v>
      </c>
    </row>
    <row r="22" spans="2:12" ht="15.6" x14ac:dyDescent="0.3">
      <c r="B22" s="429" t="s">
        <v>99</v>
      </c>
      <c r="C22" s="430">
        <v>0.11786600496277901</v>
      </c>
      <c r="D22" s="430">
        <v>0.123336992316136</v>
      </c>
      <c r="E22" s="431">
        <v>0.117541899441341</v>
      </c>
      <c r="F22" s="431">
        <v>0.16247469066366699</v>
      </c>
      <c r="G22" s="431">
        <v>0.120128793976988</v>
      </c>
      <c r="H22" s="431">
        <v>0.13983615926843199</v>
      </c>
      <c r="I22" s="431">
        <v>0.13640150958192401</v>
      </c>
      <c r="J22" s="431">
        <v>0.149393742827204</v>
      </c>
      <c r="K22" s="431">
        <v>0.15653823854951801</v>
      </c>
      <c r="L22" s="432" t="s">
        <v>186</v>
      </c>
    </row>
    <row r="23" spans="2:12" ht="15.6" x14ac:dyDescent="0.3">
      <c r="B23" s="429" t="s">
        <v>100</v>
      </c>
      <c r="C23" s="430">
        <v>0.23121387283236999</v>
      </c>
      <c r="D23" s="430">
        <v>0.24402079722703601</v>
      </c>
      <c r="E23" s="431">
        <v>0.2483497322207</v>
      </c>
      <c r="F23" s="431">
        <v>0.25141623954680298</v>
      </c>
      <c r="G23" s="431">
        <v>0.248968464485706</v>
      </c>
      <c r="H23" s="431">
        <v>0.22974515024724201</v>
      </c>
      <c r="I23" s="431">
        <v>0.21517282657489201</v>
      </c>
      <c r="J23" s="431">
        <v>0.205719044975014</v>
      </c>
      <c r="K23" s="431">
        <v>0.22425023748134101</v>
      </c>
      <c r="L23" s="432" t="s">
        <v>186</v>
      </c>
    </row>
    <row r="24" spans="2:12" ht="15.6" x14ac:dyDescent="0.3">
      <c r="B24" s="429" t="s">
        <v>101</v>
      </c>
      <c r="C24" s="430">
        <v>0.171957362070985</v>
      </c>
      <c r="D24" s="430">
        <v>0.17821550005862399</v>
      </c>
      <c r="E24" s="431">
        <v>0.18709444844989201</v>
      </c>
      <c r="F24" s="431">
        <v>0.18394321380492001</v>
      </c>
      <c r="G24" s="431">
        <v>0.16341305753070501</v>
      </c>
      <c r="H24" s="431">
        <v>0.17184182590233499</v>
      </c>
      <c r="I24" s="431">
        <v>0.15257760532150799</v>
      </c>
      <c r="J24" s="431">
        <v>0.17126839523475801</v>
      </c>
      <c r="K24" s="431">
        <v>0.15497937536829701</v>
      </c>
      <c r="L24" s="432" t="s">
        <v>186</v>
      </c>
    </row>
    <row r="25" spans="2:12" ht="15.6" x14ac:dyDescent="0.3">
      <c r="B25" s="429" t="s">
        <v>102</v>
      </c>
      <c r="C25" s="430">
        <v>0.21353696005783501</v>
      </c>
      <c r="D25" s="430">
        <v>0.22983038678991299</v>
      </c>
      <c r="E25" s="431">
        <v>0.23265456555791</v>
      </c>
      <c r="F25" s="431">
        <v>0.247205910210267</v>
      </c>
      <c r="G25" s="431">
        <v>0.22954030096887201</v>
      </c>
      <c r="H25" s="431">
        <v>0.233343792490325</v>
      </c>
      <c r="I25" s="431">
        <v>0.23352639055840901</v>
      </c>
      <c r="J25" s="431">
        <v>0.2216754038729</v>
      </c>
      <c r="K25" s="431">
        <v>0.205136334812936</v>
      </c>
      <c r="L25" s="432" t="s">
        <v>186</v>
      </c>
    </row>
    <row r="26" spans="2:12" ht="15.6" x14ac:dyDescent="0.3">
      <c r="B26" s="429" t="s">
        <v>103</v>
      </c>
      <c r="C26" s="430">
        <v>0.27289836888331198</v>
      </c>
      <c r="D26" s="430">
        <v>0.27629310344827601</v>
      </c>
      <c r="E26" s="431">
        <v>0.26360185575706502</v>
      </c>
      <c r="F26" s="431">
        <v>0.27278048780487801</v>
      </c>
      <c r="G26" s="431">
        <v>0.253965292032096</v>
      </c>
      <c r="H26" s="431">
        <v>0.25931703934824102</v>
      </c>
      <c r="I26" s="431">
        <v>0.245386799148332</v>
      </c>
      <c r="J26" s="431">
        <v>0.26178552926955601</v>
      </c>
      <c r="K26" s="431">
        <v>0.23721665788086499</v>
      </c>
      <c r="L26" s="432" t="s">
        <v>186</v>
      </c>
    </row>
    <row r="27" spans="2:12" ht="15.6" x14ac:dyDescent="0.3">
      <c r="B27" s="429" t="s">
        <v>104</v>
      </c>
      <c r="C27" s="430">
        <v>0.18025751072961399</v>
      </c>
      <c r="D27" s="430">
        <v>0.184747676539564</v>
      </c>
      <c r="E27" s="431">
        <v>0.176612686767469</v>
      </c>
      <c r="F27" s="431">
        <v>0.19207902679959801</v>
      </c>
      <c r="G27" s="431">
        <v>0.15696202531645601</v>
      </c>
      <c r="H27" s="431">
        <v>0.167473091734966</v>
      </c>
      <c r="I27" s="431">
        <v>0.16933169331693301</v>
      </c>
      <c r="J27" s="431">
        <v>0.17801890846583601</v>
      </c>
      <c r="K27" s="431">
        <v>0.177404718693285</v>
      </c>
      <c r="L27" s="432" t="s">
        <v>186</v>
      </c>
    </row>
    <row r="28" spans="2:12" ht="15.6" x14ac:dyDescent="0.3">
      <c r="B28" s="429" t="s">
        <v>40</v>
      </c>
      <c r="C28" s="430">
        <v>0.15560538116591899</v>
      </c>
      <c r="D28" s="430">
        <v>0.171917191719172</v>
      </c>
      <c r="E28" s="431">
        <v>0.16385767790262201</v>
      </c>
      <c r="F28" s="431">
        <v>0.192007566800662</v>
      </c>
      <c r="G28" s="431">
        <v>0.15561885033661299</v>
      </c>
      <c r="H28" s="431">
        <v>0.16402535657686201</v>
      </c>
      <c r="I28" s="431">
        <v>0.16208117679106501</v>
      </c>
      <c r="J28" s="431">
        <v>0.162556053811659</v>
      </c>
      <c r="K28" s="431">
        <v>0.155697303566251</v>
      </c>
      <c r="L28" s="432" t="s">
        <v>186</v>
      </c>
    </row>
    <row r="29" spans="2:12" ht="15.6" x14ac:dyDescent="0.3">
      <c r="B29" s="429" t="s">
        <v>105</v>
      </c>
      <c r="C29" s="430">
        <v>0.19700374531835199</v>
      </c>
      <c r="D29" s="430">
        <v>0.17251793129482801</v>
      </c>
      <c r="E29" s="431">
        <v>0.214469335291957</v>
      </c>
      <c r="F29" s="431">
        <v>0.160294117647059</v>
      </c>
      <c r="G29" s="431">
        <v>0.15592365862441501</v>
      </c>
      <c r="H29" s="431">
        <v>0.16014109347442701</v>
      </c>
      <c r="I29" s="431">
        <v>0.15871910894535299</v>
      </c>
      <c r="J29" s="431">
        <v>0.177848775292865</v>
      </c>
      <c r="K29" s="431">
        <v>0.18403041825095101</v>
      </c>
      <c r="L29" s="432" t="s">
        <v>186</v>
      </c>
    </row>
    <row r="30" spans="2:12" ht="15.6" x14ac:dyDescent="0.3">
      <c r="B30" s="429" t="s">
        <v>106</v>
      </c>
      <c r="C30" s="430">
        <v>0.200827129859388</v>
      </c>
      <c r="D30" s="430">
        <v>0.19383680555555599</v>
      </c>
      <c r="E30" s="431">
        <v>0.18123569794050301</v>
      </c>
      <c r="F30" s="431">
        <v>0.167349599552989</v>
      </c>
      <c r="G30" s="431">
        <v>0.16102672562968701</v>
      </c>
      <c r="H30" s="431">
        <v>0.15842544114795401</v>
      </c>
      <c r="I30" s="431">
        <v>0.142421559948854</v>
      </c>
      <c r="J30" s="431">
        <v>0.14994648243650899</v>
      </c>
      <c r="K30" s="431">
        <v>0.15249528723087599</v>
      </c>
      <c r="L30" s="432" t="s">
        <v>186</v>
      </c>
    </row>
    <row r="31" spans="2:12" ht="15.6" x14ac:dyDescent="0.3">
      <c r="B31" s="429" t="s">
        <v>107</v>
      </c>
      <c r="C31" s="430">
        <v>0.26229181210731001</v>
      </c>
      <c r="D31" s="430">
        <v>0.25307594399660599</v>
      </c>
      <c r="E31" s="431">
        <v>0.26653261840929399</v>
      </c>
      <c r="F31" s="431">
        <v>0.27115655853314502</v>
      </c>
      <c r="G31" s="431">
        <v>0.26780048229470699</v>
      </c>
      <c r="H31" s="431">
        <v>0.26668439244881698</v>
      </c>
      <c r="I31" s="431">
        <v>0.25456527664213702</v>
      </c>
      <c r="J31" s="431">
        <v>0.25591309130913098</v>
      </c>
      <c r="K31" s="431">
        <v>0.25684024713150899</v>
      </c>
      <c r="L31" s="432" t="s">
        <v>186</v>
      </c>
    </row>
    <row r="32" spans="2:12" ht="15.6" x14ac:dyDescent="0.3">
      <c r="B32" s="429" t="s">
        <v>108</v>
      </c>
      <c r="C32" s="430">
        <v>0.193978658536585</v>
      </c>
      <c r="D32" s="430">
        <v>0.20041946826229101</v>
      </c>
      <c r="E32" s="431">
        <v>0.20275541016608001</v>
      </c>
      <c r="F32" s="431">
        <v>0.20477969595465101</v>
      </c>
      <c r="G32" s="431">
        <v>0.194796395419744</v>
      </c>
      <c r="H32" s="431">
        <v>0.199523275378575</v>
      </c>
      <c r="I32" s="431">
        <v>0.20567743848206299</v>
      </c>
      <c r="J32" s="431">
        <v>0.206405136637695</v>
      </c>
      <c r="K32" s="431">
        <v>0.200264266248245</v>
      </c>
      <c r="L32" s="432" t="s">
        <v>186</v>
      </c>
    </row>
    <row r="33" spans="2:12" ht="15.6" x14ac:dyDescent="0.3">
      <c r="B33" s="429" t="s">
        <v>109</v>
      </c>
      <c r="C33" s="430">
        <v>0.27233941692344199</v>
      </c>
      <c r="D33" s="430">
        <v>0.214251554280249</v>
      </c>
      <c r="E33" s="431">
        <v>0.20686619718309901</v>
      </c>
      <c r="F33" s="431">
        <v>0.233390484354908</v>
      </c>
      <c r="G33" s="431">
        <v>0.24603351955307301</v>
      </c>
      <c r="H33" s="431">
        <v>0.21585007902461101</v>
      </c>
      <c r="I33" s="431">
        <v>0.212410501193317</v>
      </c>
      <c r="J33" s="431">
        <v>0.241442542787286</v>
      </c>
      <c r="K33" s="431">
        <v>0.225471893797967</v>
      </c>
      <c r="L33" s="432" t="s">
        <v>186</v>
      </c>
    </row>
    <row r="34" spans="2:12" ht="15.6" x14ac:dyDescent="0.3">
      <c r="B34" s="429" t="s">
        <v>110</v>
      </c>
      <c r="C34" s="430">
        <v>0.22273354809019799</v>
      </c>
      <c r="D34" s="430">
        <v>0.21875743870507</v>
      </c>
      <c r="E34" s="431">
        <v>0.224955617550089</v>
      </c>
      <c r="F34" s="431">
        <v>0.28968682505399601</v>
      </c>
      <c r="G34" s="431">
        <v>0.225836146057073</v>
      </c>
      <c r="H34" s="431">
        <v>0.27487080103359202</v>
      </c>
      <c r="I34" s="431">
        <v>0.231620271234832</v>
      </c>
      <c r="J34" s="431">
        <v>0.23719298245614001</v>
      </c>
      <c r="K34" s="431">
        <v>0.26088547383827299</v>
      </c>
      <c r="L34" s="432" t="s">
        <v>186</v>
      </c>
    </row>
    <row r="35" spans="2:12" ht="15.6" x14ac:dyDescent="0.3">
      <c r="B35" s="429" t="s">
        <v>111</v>
      </c>
      <c r="C35" s="430">
        <v>0.197855440826052</v>
      </c>
      <c r="D35" s="430">
        <v>0.29121530797817702</v>
      </c>
      <c r="E35" s="431">
        <v>0.19306851077516901</v>
      </c>
      <c r="F35" s="431">
        <v>0.18706903545063699</v>
      </c>
      <c r="G35" s="431">
        <v>0.18240205523442499</v>
      </c>
      <c r="H35" s="431">
        <v>0.18280447018516999</v>
      </c>
      <c r="I35" s="431">
        <v>0.17538664034221799</v>
      </c>
      <c r="J35" s="431">
        <v>0.19687060187101599</v>
      </c>
      <c r="K35" s="431">
        <v>0.20767418377650601</v>
      </c>
      <c r="L35" s="432" t="s">
        <v>186</v>
      </c>
    </row>
    <row r="36" spans="2:12" ht="15.6" x14ac:dyDescent="0.3">
      <c r="B36" s="429" t="s">
        <v>112</v>
      </c>
      <c r="C36" s="430">
        <v>0.22336769759450201</v>
      </c>
      <c r="D36" s="430">
        <v>0.21672439386442399</v>
      </c>
      <c r="E36" s="431">
        <v>0.20476431829701</v>
      </c>
      <c r="F36" s="431">
        <v>0.27202472952086598</v>
      </c>
      <c r="G36" s="431">
        <v>0.22222222222222199</v>
      </c>
      <c r="H36" s="431">
        <v>0.248806682577566</v>
      </c>
      <c r="I36" s="431">
        <v>0.24222797927461101</v>
      </c>
      <c r="J36" s="431">
        <v>0.27194719471947199</v>
      </c>
      <c r="K36" s="431">
        <v>0.25544959128065398</v>
      </c>
      <c r="L36" s="432" t="s">
        <v>186</v>
      </c>
    </row>
    <row r="37" spans="2:12" ht="15.6" x14ac:dyDescent="0.3">
      <c r="B37" s="429" t="s">
        <v>113</v>
      </c>
      <c r="C37" s="430">
        <v>0.179198875614898</v>
      </c>
      <c r="D37" s="430">
        <v>0.16602140742427701</v>
      </c>
      <c r="E37" s="431">
        <v>0.182245080500894</v>
      </c>
      <c r="F37" s="431">
        <v>0.20035938903863401</v>
      </c>
      <c r="G37" s="431">
        <v>0.18173367418080399</v>
      </c>
      <c r="H37" s="431">
        <v>0.197434069850321</v>
      </c>
      <c r="I37" s="431">
        <v>0.18273240127544799</v>
      </c>
      <c r="J37" s="431">
        <v>0.19349437933508701</v>
      </c>
      <c r="K37" s="431">
        <v>0.18697225572979501</v>
      </c>
      <c r="L37" s="432" t="s">
        <v>186</v>
      </c>
    </row>
    <row r="38" spans="2:12" ht="15.6" x14ac:dyDescent="0.3">
      <c r="B38" s="429" t="s">
        <v>114</v>
      </c>
      <c r="C38" s="430">
        <v>0.20261437908496699</v>
      </c>
      <c r="D38" s="430">
        <v>0.21316379955123399</v>
      </c>
      <c r="E38" s="431">
        <v>0.20089955022488801</v>
      </c>
      <c r="F38" s="431">
        <v>0.215714285714286</v>
      </c>
      <c r="G38" s="431">
        <v>0.209202012940331</v>
      </c>
      <c r="H38" s="431">
        <v>0.22448979591836701</v>
      </c>
      <c r="I38" s="431">
        <v>0.19796215429403199</v>
      </c>
      <c r="J38" s="431">
        <v>0.20805369127516801</v>
      </c>
      <c r="K38" s="431">
        <v>0.19746233148295</v>
      </c>
      <c r="L38" s="432" t="s">
        <v>186</v>
      </c>
    </row>
    <row r="39" spans="2:12" ht="15.6" x14ac:dyDescent="0.3">
      <c r="B39" s="429" t="s">
        <v>115</v>
      </c>
      <c r="C39" s="430">
        <v>0.22872928176795601</v>
      </c>
      <c r="D39" s="430">
        <v>0.21090559692529401</v>
      </c>
      <c r="E39" s="431">
        <v>0.22722620266120799</v>
      </c>
      <c r="F39" s="431">
        <v>0.23289545703338799</v>
      </c>
      <c r="G39" s="431">
        <v>0.20901753409407201</v>
      </c>
      <c r="H39" s="431">
        <v>0.22525503170664499</v>
      </c>
      <c r="I39" s="431">
        <v>0.201353637901861</v>
      </c>
      <c r="J39" s="431">
        <v>0.21319231839688299</v>
      </c>
      <c r="K39" s="431">
        <v>0.22065592635212899</v>
      </c>
      <c r="L39" s="432" t="s">
        <v>186</v>
      </c>
    </row>
    <row r="40" spans="2:12" ht="15.6" x14ac:dyDescent="0.3">
      <c r="B40" s="429" t="s">
        <v>116</v>
      </c>
      <c r="C40" s="430">
        <v>0.229430379746835</v>
      </c>
      <c r="D40" s="430">
        <v>0.24446234393878399</v>
      </c>
      <c r="E40" s="431">
        <v>0.215189873417722</v>
      </c>
      <c r="F40" s="431">
        <v>0.26308842938847299</v>
      </c>
      <c r="G40" s="431">
        <v>0.209497206703911</v>
      </c>
      <c r="H40" s="431">
        <v>0.19325281132861299</v>
      </c>
      <c r="I40" s="431">
        <v>0.17521008403361299</v>
      </c>
      <c r="J40" s="431">
        <v>0.177857713828937</v>
      </c>
      <c r="K40" s="431">
        <v>0.174103585657371</v>
      </c>
      <c r="L40" s="432" t="s">
        <v>186</v>
      </c>
    </row>
    <row r="41" spans="2:12" ht="15.6" x14ac:dyDescent="0.3">
      <c r="B41" s="429" t="s">
        <v>117</v>
      </c>
      <c r="C41" s="430">
        <v>0.22437722419928799</v>
      </c>
      <c r="D41" s="430">
        <v>0.25996533795493898</v>
      </c>
      <c r="E41" s="431">
        <v>0.23908712189820699</v>
      </c>
      <c r="F41" s="431">
        <v>0.26776556776556798</v>
      </c>
      <c r="G41" s="431">
        <v>0.22649239172844299</v>
      </c>
      <c r="H41" s="431">
        <v>0.253154875717017</v>
      </c>
      <c r="I41" s="431">
        <v>0.23640290594934199</v>
      </c>
      <c r="J41" s="431">
        <v>0.23392962453312399</v>
      </c>
      <c r="K41" s="431">
        <v>0.22807723250201101</v>
      </c>
      <c r="L41" s="432" t="s">
        <v>186</v>
      </c>
    </row>
    <row r="42" spans="2:12" ht="15.6" x14ac:dyDescent="0.3">
      <c r="B42" s="429" t="s">
        <v>118</v>
      </c>
      <c r="C42" s="430">
        <v>0.17129253908997499</v>
      </c>
      <c r="D42" s="430">
        <v>0.18025302530253001</v>
      </c>
      <c r="E42" s="431">
        <v>0.174805739889967</v>
      </c>
      <c r="F42" s="431">
        <v>0.20490297393501</v>
      </c>
      <c r="G42" s="431">
        <v>0.16801124556900099</v>
      </c>
      <c r="H42" s="431">
        <v>0.18225492580880601</v>
      </c>
      <c r="I42" s="431">
        <v>0.17567064083457501</v>
      </c>
      <c r="J42" s="431">
        <v>0.17506795156906299</v>
      </c>
      <c r="K42" s="431">
        <v>0.17845608257868401</v>
      </c>
      <c r="L42" s="432" t="s">
        <v>186</v>
      </c>
    </row>
    <row r="43" spans="2:12" ht="15.6" x14ac:dyDescent="0.3">
      <c r="B43" s="429" t="s">
        <v>119</v>
      </c>
      <c r="C43" s="430">
        <v>0.239537275064267</v>
      </c>
      <c r="D43" s="430">
        <v>0.24058750517169999</v>
      </c>
      <c r="E43" s="431">
        <v>0.215938303341902</v>
      </c>
      <c r="F43" s="431">
        <v>0.23038691748610499</v>
      </c>
      <c r="G43" s="431">
        <v>0.20685224839400401</v>
      </c>
      <c r="H43" s="431">
        <v>0.215631840264802</v>
      </c>
      <c r="I43" s="431">
        <v>0.21294340644462501</v>
      </c>
      <c r="J43" s="431">
        <v>0.22824427480916001</v>
      </c>
      <c r="K43" s="431">
        <v>0.213015086692186</v>
      </c>
      <c r="L43" s="432" t="s">
        <v>186</v>
      </c>
    </row>
    <row r="44" spans="2:12" ht="15.6" x14ac:dyDescent="0.3">
      <c r="B44" s="429" t="s">
        <v>120</v>
      </c>
      <c r="C44" s="430">
        <v>0.19244549083836601</v>
      </c>
      <c r="D44" s="430">
        <v>0.21976877408603299</v>
      </c>
      <c r="E44" s="431">
        <v>0.212922334357174</v>
      </c>
      <c r="F44" s="431">
        <v>0.22847022359973401</v>
      </c>
      <c r="G44" s="431">
        <v>0.207422823447797</v>
      </c>
      <c r="H44" s="431">
        <v>0.238335879656834</v>
      </c>
      <c r="I44" s="431">
        <v>0.21869554393826199</v>
      </c>
      <c r="J44" s="431">
        <v>0.25558589870903697</v>
      </c>
      <c r="K44" s="431">
        <v>0.21420210690597</v>
      </c>
      <c r="L44" s="432" t="s">
        <v>186</v>
      </c>
    </row>
    <row r="45" spans="2:12" ht="15.6" x14ac:dyDescent="0.3">
      <c r="B45" s="429" t="s">
        <v>121</v>
      </c>
      <c r="C45" s="430">
        <v>0.22302056917441501</v>
      </c>
      <c r="D45" s="430">
        <v>0.214631929718267</v>
      </c>
      <c r="E45" s="431">
        <v>0.214193962748876</v>
      </c>
      <c r="F45" s="431">
        <v>0.249206083904396</v>
      </c>
      <c r="G45" s="431">
        <v>0.232956616842873</v>
      </c>
      <c r="H45" s="431">
        <v>0.24325842696629199</v>
      </c>
      <c r="I45" s="431">
        <v>0.21667950693374399</v>
      </c>
      <c r="J45" s="431">
        <v>0.21884984025559101</v>
      </c>
      <c r="K45" s="431">
        <v>0.19470092332396599</v>
      </c>
      <c r="L45" s="432" t="s">
        <v>186</v>
      </c>
    </row>
    <row r="46" spans="2:12" ht="15.6" x14ac:dyDescent="0.3">
      <c r="B46" s="429" t="s">
        <v>122</v>
      </c>
      <c r="C46" s="430">
        <v>0.21340357038337701</v>
      </c>
      <c r="D46" s="430">
        <v>0.220926058865757</v>
      </c>
      <c r="E46" s="431">
        <v>0.20359681633148999</v>
      </c>
      <c r="F46" s="431">
        <v>0.28665425201737998</v>
      </c>
      <c r="G46" s="431">
        <v>0.22040675629093401</v>
      </c>
      <c r="H46" s="431">
        <v>0.23142534893557001</v>
      </c>
      <c r="I46" s="431">
        <v>0.20731797099315299</v>
      </c>
      <c r="J46" s="431">
        <v>0.24189711567053199</v>
      </c>
      <c r="K46" s="431">
        <v>0.21930365120936701</v>
      </c>
      <c r="L46" s="432" t="s">
        <v>186</v>
      </c>
    </row>
    <row r="47" spans="2:12" ht="15.6" x14ac:dyDescent="0.3">
      <c r="B47" s="429" t="s">
        <v>123</v>
      </c>
      <c r="C47" s="430">
        <v>9.0780809031044199E-2</v>
      </c>
      <c r="D47" s="430">
        <v>0.18667218543046399</v>
      </c>
      <c r="E47" s="431">
        <v>0.119089316987741</v>
      </c>
      <c r="F47" s="431">
        <v>0.229293809938971</v>
      </c>
      <c r="G47" s="431">
        <v>0.14498510427010899</v>
      </c>
      <c r="H47" s="431">
        <v>0.151593011305242</v>
      </c>
      <c r="I47" s="431">
        <v>0.154622741764081</v>
      </c>
      <c r="J47" s="431">
        <v>0.142543859649123</v>
      </c>
      <c r="K47" s="431">
        <v>0.124324324324324</v>
      </c>
      <c r="L47" s="432" t="s">
        <v>186</v>
      </c>
    </row>
    <row r="48" spans="2:12" ht="15.6" x14ac:dyDescent="0.3">
      <c r="B48" s="429" t="s">
        <v>124</v>
      </c>
      <c r="C48" s="430">
        <v>0.20838371624345001</v>
      </c>
      <c r="D48" s="430">
        <v>0.210548885077187</v>
      </c>
      <c r="E48" s="431">
        <v>0.212437585111212</v>
      </c>
      <c r="F48" s="431">
        <v>0.21841739935215199</v>
      </c>
      <c r="G48" s="431">
        <v>0.19445869676757299</v>
      </c>
      <c r="H48" s="431">
        <v>0.202355460385439</v>
      </c>
      <c r="I48" s="431">
        <v>0.15831435079726699</v>
      </c>
      <c r="J48" s="431">
        <v>0.19651162790697699</v>
      </c>
      <c r="K48" s="431">
        <v>0.18974042027194099</v>
      </c>
      <c r="L48" s="432" t="s">
        <v>186</v>
      </c>
    </row>
    <row r="49" spans="2:13" ht="15.6" x14ac:dyDescent="0.3">
      <c r="B49" s="429" t="s">
        <v>125</v>
      </c>
      <c r="C49" s="430">
        <v>0.24039909638554199</v>
      </c>
      <c r="D49" s="430">
        <v>0.25064551825894499</v>
      </c>
      <c r="E49" s="431">
        <v>0.25242718446601897</v>
      </c>
      <c r="F49" s="431">
        <v>0.29360357010040899</v>
      </c>
      <c r="G49" s="431">
        <v>0.25909356156389801</v>
      </c>
      <c r="H49" s="431">
        <v>0.29798867408709201</v>
      </c>
      <c r="I49" s="431">
        <v>0.28320435055427701</v>
      </c>
      <c r="J49" s="431">
        <v>0.28629032258064502</v>
      </c>
      <c r="K49" s="431">
        <v>0.293743139407245</v>
      </c>
      <c r="L49" s="432" t="s">
        <v>186</v>
      </c>
    </row>
    <row r="50" spans="2:13" ht="15.6" x14ac:dyDescent="0.3">
      <c r="B50" s="429" t="s">
        <v>126</v>
      </c>
      <c r="C50" s="430">
        <v>0.21435100548446101</v>
      </c>
      <c r="D50" s="430">
        <v>0.23948811700182801</v>
      </c>
      <c r="E50" s="431">
        <v>0.21270452358036601</v>
      </c>
      <c r="F50" s="431">
        <v>0.23870056497175099</v>
      </c>
      <c r="G50" s="431">
        <v>0.21784130113356301</v>
      </c>
      <c r="H50" s="431">
        <v>0.21296734500709899</v>
      </c>
      <c r="I50" s="431">
        <v>0.217882352941176</v>
      </c>
      <c r="J50" s="431">
        <v>0.22861085556577701</v>
      </c>
      <c r="K50" s="431">
        <v>0.22104291647438901</v>
      </c>
      <c r="L50" s="432" t="s">
        <v>186</v>
      </c>
    </row>
    <row r="51" spans="2:13" ht="15.6" x14ac:dyDescent="0.3">
      <c r="B51" s="429" t="s">
        <v>127</v>
      </c>
      <c r="C51" s="430">
        <v>0.20547819714181001</v>
      </c>
      <c r="D51" s="430">
        <v>0.23052117831619301</v>
      </c>
      <c r="E51" s="431">
        <v>0.21452323177855701</v>
      </c>
      <c r="F51" s="431">
        <v>0.20942126514131901</v>
      </c>
      <c r="G51" s="431">
        <v>0.20097817226700501</v>
      </c>
      <c r="H51" s="431">
        <v>0.20806159420289899</v>
      </c>
      <c r="I51" s="431">
        <v>0.20703414996288</v>
      </c>
      <c r="J51" s="431">
        <v>0.20116537180910099</v>
      </c>
      <c r="K51" s="431">
        <v>0.197535545023697</v>
      </c>
      <c r="L51" s="432" t="s">
        <v>186</v>
      </c>
    </row>
    <row r="52" spans="2:13" ht="15.6" x14ac:dyDescent="0.3">
      <c r="B52" s="429" t="s">
        <v>128</v>
      </c>
      <c r="C52" s="430">
        <v>0.21057506549871599</v>
      </c>
      <c r="D52" s="430">
        <v>0.238069221733548</v>
      </c>
      <c r="E52" s="431">
        <v>0.26564928202896698</v>
      </c>
      <c r="F52" s="431">
        <v>0.27987575038391699</v>
      </c>
      <c r="G52" s="431">
        <v>0.23975980275192901</v>
      </c>
      <c r="H52" s="431">
        <v>0.23937832587211799</v>
      </c>
      <c r="I52" s="431">
        <v>0.22426253352120401</v>
      </c>
      <c r="J52" s="431">
        <v>0.21746757143516601</v>
      </c>
      <c r="K52" s="431">
        <v>0.21386110586903201</v>
      </c>
      <c r="L52" s="432" t="s">
        <v>186</v>
      </c>
    </row>
    <row r="53" spans="2:13" ht="15.6" x14ac:dyDescent="0.3">
      <c r="B53" s="429" t="s">
        <v>129</v>
      </c>
      <c r="C53" s="430">
        <v>0.26659925851027999</v>
      </c>
      <c r="D53" s="430">
        <v>0.28447075208913603</v>
      </c>
      <c r="E53" s="431">
        <v>0.24173783884144101</v>
      </c>
      <c r="F53" s="431">
        <v>0.275950292397661</v>
      </c>
      <c r="G53" s="431">
        <v>0.261350177654955</v>
      </c>
      <c r="H53" s="431">
        <v>0.287760949652067</v>
      </c>
      <c r="I53" s="431">
        <v>0.27957931638913203</v>
      </c>
      <c r="J53" s="431">
        <v>0.27526291723822599</v>
      </c>
      <c r="K53" s="431">
        <v>0.26565557729941303</v>
      </c>
      <c r="L53" s="432" t="s">
        <v>186</v>
      </c>
    </row>
    <row r="54" spans="2:13" ht="15.6" x14ac:dyDescent="0.3">
      <c r="B54" s="429" t="s">
        <v>130</v>
      </c>
      <c r="C54" s="430">
        <v>0.19378698224852101</v>
      </c>
      <c r="D54" s="430">
        <v>0.209398496240602</v>
      </c>
      <c r="E54" s="431">
        <v>0.191572376121732</v>
      </c>
      <c r="F54" s="431">
        <v>0.20155490767735701</v>
      </c>
      <c r="G54" s="431">
        <v>0.20915287244401201</v>
      </c>
      <c r="H54" s="431">
        <v>0.19302093718843499</v>
      </c>
      <c r="I54" s="431">
        <v>0.172221151993835</v>
      </c>
      <c r="J54" s="431">
        <v>0.17247097844112799</v>
      </c>
      <c r="K54" s="431">
        <v>0.15261044176706801</v>
      </c>
      <c r="L54" s="432" t="s">
        <v>186</v>
      </c>
    </row>
    <row r="55" spans="2:13" ht="15.6" x14ac:dyDescent="0.3">
      <c r="B55" s="429" t="s">
        <v>131</v>
      </c>
      <c r="C55" s="430">
        <v>0.20629114850036601</v>
      </c>
      <c r="D55" s="430">
        <v>0.20861172976985901</v>
      </c>
      <c r="E55" s="431">
        <v>0.20528301886792499</v>
      </c>
      <c r="F55" s="431">
        <v>0.210798816568047</v>
      </c>
      <c r="G55" s="431">
        <v>0.21158301158301199</v>
      </c>
      <c r="H55" s="431">
        <v>0.21499176276771001</v>
      </c>
      <c r="I55" s="431">
        <v>0.219895287958115</v>
      </c>
      <c r="J55" s="431">
        <v>0.22592259225922601</v>
      </c>
      <c r="K55" s="431">
        <v>0.23534971644612501</v>
      </c>
      <c r="L55" s="432" t="s">
        <v>186</v>
      </c>
    </row>
    <row r="56" spans="2:13" ht="15.6" x14ac:dyDescent="0.3">
      <c r="B56" s="429" t="s">
        <v>132</v>
      </c>
      <c r="C56" s="430">
        <v>0.203952862577712</v>
      </c>
      <c r="D56" s="430">
        <v>0.203085085478483</v>
      </c>
      <c r="E56" s="431">
        <v>0.20326455189405601</v>
      </c>
      <c r="F56" s="431">
        <v>0.19824694297154</v>
      </c>
      <c r="G56" s="431">
        <v>0.19770219542714099</v>
      </c>
      <c r="H56" s="431">
        <v>0.207328950572194</v>
      </c>
      <c r="I56" s="431">
        <v>0.20650747835213901</v>
      </c>
      <c r="J56" s="431">
        <v>0.26021387441732902</v>
      </c>
      <c r="K56" s="431">
        <v>0.207290294246816</v>
      </c>
      <c r="L56" s="432" t="s">
        <v>186</v>
      </c>
    </row>
    <row r="57" spans="2:13" ht="15.6" x14ac:dyDescent="0.3">
      <c r="B57" s="429" t="s">
        <v>133</v>
      </c>
      <c r="C57" s="430">
        <v>0.198597350551041</v>
      </c>
      <c r="D57" s="430">
        <v>0.207954545454545</v>
      </c>
      <c r="E57" s="431">
        <v>0.18994672226082901</v>
      </c>
      <c r="F57" s="431">
        <v>0.23927869610449701</v>
      </c>
      <c r="G57" s="431">
        <v>0.20657746654995601</v>
      </c>
      <c r="H57" s="431">
        <v>0.215491183879093</v>
      </c>
      <c r="I57" s="431">
        <v>0.20488448844884499</v>
      </c>
      <c r="J57" s="431">
        <v>0.20840514384197301</v>
      </c>
      <c r="K57" s="431">
        <v>0.19725605487890199</v>
      </c>
      <c r="L57" s="432" t="s">
        <v>186</v>
      </c>
    </row>
    <row r="58" spans="2:13" ht="15.6" x14ac:dyDescent="0.3">
      <c r="B58" s="429" t="s">
        <v>134</v>
      </c>
      <c r="C58" s="430">
        <v>0.23371404399323201</v>
      </c>
      <c r="D58" s="430">
        <v>0.24984545641871</v>
      </c>
      <c r="E58" s="431">
        <v>0.24748555531778299</v>
      </c>
      <c r="F58" s="431">
        <v>0.28755690440060699</v>
      </c>
      <c r="G58" s="431">
        <v>0.23261843035588001</v>
      </c>
      <c r="H58" s="431">
        <v>0.26064016883573699</v>
      </c>
      <c r="I58" s="431">
        <v>0.23247366509262599</v>
      </c>
      <c r="J58" s="431">
        <v>0.27798579728857298</v>
      </c>
      <c r="K58" s="431">
        <v>0.23690119760479</v>
      </c>
      <c r="L58" s="432" t="s">
        <v>186</v>
      </c>
    </row>
    <row r="59" spans="2:13" ht="15.6" x14ac:dyDescent="0.3">
      <c r="B59" s="429" t="s">
        <v>135</v>
      </c>
      <c r="C59" s="430">
        <v>0.29768555466879498</v>
      </c>
      <c r="D59" s="430">
        <v>0.30929487179487197</v>
      </c>
      <c r="E59" s="431">
        <v>0.27537437603993298</v>
      </c>
      <c r="F59" s="431">
        <v>0.33919597989949801</v>
      </c>
      <c r="G59" s="431">
        <v>0.29562982005141403</v>
      </c>
      <c r="H59" s="431" t="s">
        <v>187</v>
      </c>
      <c r="I59" s="431">
        <v>0.340425531914894</v>
      </c>
      <c r="J59" s="431">
        <v>0.37127659574468103</v>
      </c>
      <c r="K59" s="431" t="s">
        <v>188</v>
      </c>
      <c r="L59" s="432" t="s">
        <v>186</v>
      </c>
    </row>
    <row r="60" spans="2:13" ht="12" customHeight="1" x14ac:dyDescent="0.3">
      <c r="B60" s="132"/>
      <c r="C60" s="185"/>
      <c r="L60" s="198"/>
    </row>
    <row r="61" spans="2:13" ht="21" x14ac:dyDescent="0.4">
      <c r="B61" s="433" t="s">
        <v>189</v>
      </c>
      <c r="C61" s="186"/>
      <c r="L61" s="206"/>
    </row>
    <row r="62" spans="2:13" ht="12" customHeight="1" x14ac:dyDescent="0.25">
      <c r="B62" s="135"/>
      <c r="C62" s="186"/>
      <c r="L62" s="206"/>
    </row>
    <row r="63" spans="2:13" ht="15.6" x14ac:dyDescent="0.3">
      <c r="B63" s="417" t="s">
        <v>73</v>
      </c>
      <c r="C63" s="418" t="s">
        <v>176</v>
      </c>
      <c r="D63" s="418" t="s">
        <v>177</v>
      </c>
      <c r="E63" s="418" t="s">
        <v>178</v>
      </c>
      <c r="F63" s="418" t="s">
        <v>179</v>
      </c>
      <c r="G63" s="418" t="s">
        <v>180</v>
      </c>
      <c r="H63" s="418" t="s">
        <v>181</v>
      </c>
      <c r="I63" s="418" t="s">
        <v>182</v>
      </c>
      <c r="J63" s="418" t="s">
        <v>183</v>
      </c>
      <c r="K63" s="418" t="s">
        <v>184</v>
      </c>
      <c r="L63" s="418" t="s">
        <v>185</v>
      </c>
      <c r="M63" s="199"/>
    </row>
    <row r="64" spans="2:13" ht="15.6" x14ac:dyDescent="0.3">
      <c r="B64" s="434" t="s">
        <v>82</v>
      </c>
      <c r="C64" s="435">
        <v>2.8224668360146802E-4</v>
      </c>
      <c r="D64" s="425">
        <v>2.8288543140028298E-4</v>
      </c>
      <c r="E64" s="425">
        <v>2.9044437990124902E-4</v>
      </c>
      <c r="F64" s="425">
        <v>2.9958058717795098E-4</v>
      </c>
      <c r="G64" s="425">
        <v>3.15855969677827E-4</v>
      </c>
      <c r="H64" s="425">
        <v>3.2594524119947799E-4</v>
      </c>
      <c r="I64" s="425">
        <v>3.3636057854019498E-4</v>
      </c>
      <c r="J64" s="425">
        <v>3.5063113604488099E-4</v>
      </c>
      <c r="K64" s="425">
        <v>3.5945363048166799E-4</v>
      </c>
      <c r="L64" s="425">
        <v>0</v>
      </c>
    </row>
    <row r="65" spans="2:12" ht="15.6" x14ac:dyDescent="0.3">
      <c r="B65" s="434" t="s">
        <v>84</v>
      </c>
      <c r="C65" s="435">
        <v>0</v>
      </c>
      <c r="D65" s="425">
        <v>0</v>
      </c>
      <c r="E65" s="425">
        <v>1.4532771399505901E-4</v>
      </c>
      <c r="F65" s="425">
        <v>0</v>
      </c>
      <c r="G65" s="425">
        <v>1.4716703458425299E-4</v>
      </c>
      <c r="H65" s="425">
        <v>1.4009526478005001E-4</v>
      </c>
      <c r="I65" s="425">
        <v>1.46735143066764E-4</v>
      </c>
      <c r="J65" s="425">
        <v>0</v>
      </c>
      <c r="K65" s="425">
        <v>1.47102088849662E-4</v>
      </c>
      <c r="L65" s="425">
        <v>1.4716703458425299E-4</v>
      </c>
    </row>
    <row r="66" spans="2:12" ht="15.6" x14ac:dyDescent="0.3">
      <c r="B66" s="434" t="s">
        <v>86</v>
      </c>
      <c r="C66" s="435">
        <v>0</v>
      </c>
      <c r="D66" s="425">
        <v>0</v>
      </c>
      <c r="E66" s="425">
        <v>0</v>
      </c>
      <c r="F66" s="425">
        <v>0</v>
      </c>
      <c r="G66" s="425">
        <v>0</v>
      </c>
      <c r="H66" s="425">
        <v>0</v>
      </c>
      <c r="I66" s="425">
        <v>0</v>
      </c>
      <c r="J66" s="425">
        <v>0</v>
      </c>
      <c r="K66" s="425">
        <v>0</v>
      </c>
      <c r="L66" s="425">
        <v>0</v>
      </c>
    </row>
    <row r="67" spans="2:12" ht="15.6" x14ac:dyDescent="0.3">
      <c r="B67" s="434" t="s">
        <v>87</v>
      </c>
      <c r="C67" s="435">
        <v>1.14711786636077E-4</v>
      </c>
      <c r="D67" s="425">
        <v>5.5800457563751998E-5</v>
      </c>
      <c r="E67" s="425">
        <v>0</v>
      </c>
      <c r="F67" s="425">
        <v>0</v>
      </c>
      <c r="G67" s="425">
        <v>0</v>
      </c>
      <c r="H67" s="425">
        <v>0</v>
      </c>
      <c r="I67" s="425">
        <v>0</v>
      </c>
      <c r="J67" s="425">
        <v>0</v>
      </c>
      <c r="K67" s="425">
        <v>0</v>
      </c>
      <c r="L67" s="425">
        <v>0</v>
      </c>
    </row>
    <row r="68" spans="2:12" ht="15.6" x14ac:dyDescent="0.3">
      <c r="B68" s="434" t="s">
        <v>88</v>
      </c>
      <c r="C68" s="435">
        <v>5.8017507636127803E-4</v>
      </c>
      <c r="D68" s="425">
        <v>5.3967480240938695E-4</v>
      </c>
      <c r="E68" s="425">
        <v>6.5622778395523103E-4</v>
      </c>
      <c r="F68" s="425">
        <v>5.2432493165049997E-4</v>
      </c>
      <c r="G68" s="425">
        <v>7.5886170743884199E-4</v>
      </c>
      <c r="H68" s="425">
        <v>7.0405036030812601E-4</v>
      </c>
      <c r="I68" s="425">
        <v>5.4884742041712395E-4</v>
      </c>
      <c r="J68" s="425">
        <v>5.3828870997940496E-4</v>
      </c>
      <c r="K68" s="425">
        <v>5.47917911934648E-4</v>
      </c>
      <c r="L68" s="425">
        <v>5.3268396621261702E-4</v>
      </c>
    </row>
    <row r="69" spans="2:12" ht="15.6" x14ac:dyDescent="0.3">
      <c r="B69" s="434" t="s">
        <v>90</v>
      </c>
      <c r="C69" s="435">
        <v>3.1735956839098702E-4</v>
      </c>
      <c r="D69" s="425">
        <v>5.1159618008185504E-4</v>
      </c>
      <c r="E69" s="425">
        <v>1.85459940652819E-4</v>
      </c>
      <c r="F69" s="425">
        <v>1.9361084220716399E-4</v>
      </c>
      <c r="G69" s="425">
        <v>0</v>
      </c>
      <c r="H69" s="425">
        <v>3.94477317554241E-4</v>
      </c>
      <c r="I69" s="425">
        <v>0</v>
      </c>
      <c r="J69" s="425">
        <v>0</v>
      </c>
      <c r="K69" s="425">
        <v>0</v>
      </c>
      <c r="L69" s="425">
        <v>0</v>
      </c>
    </row>
    <row r="70" spans="2:12" ht="15.6" x14ac:dyDescent="0.3">
      <c r="B70" s="434" t="s">
        <v>91</v>
      </c>
      <c r="C70" s="435">
        <v>0</v>
      </c>
      <c r="D70" s="425">
        <v>0</v>
      </c>
      <c r="E70" s="425">
        <v>0</v>
      </c>
      <c r="F70" s="425">
        <v>0</v>
      </c>
      <c r="G70" s="425">
        <v>0</v>
      </c>
      <c r="H70" s="425">
        <v>0</v>
      </c>
      <c r="I70" s="425">
        <v>0</v>
      </c>
      <c r="J70" s="425">
        <v>0</v>
      </c>
      <c r="K70" s="425">
        <v>0</v>
      </c>
      <c r="L70" s="425">
        <v>0</v>
      </c>
    </row>
    <row r="71" spans="2:12" ht="15.6" x14ac:dyDescent="0.3">
      <c r="B71" s="434" t="s">
        <v>92</v>
      </c>
      <c r="C71" s="435">
        <v>0</v>
      </c>
      <c r="D71" s="425">
        <v>0</v>
      </c>
      <c r="E71" s="425">
        <v>0</v>
      </c>
      <c r="F71" s="425">
        <v>0</v>
      </c>
      <c r="G71" s="425">
        <v>0</v>
      </c>
      <c r="H71" s="425">
        <v>0</v>
      </c>
      <c r="I71" s="425">
        <v>0</v>
      </c>
      <c r="J71" s="425">
        <v>0</v>
      </c>
      <c r="K71" s="425">
        <v>0</v>
      </c>
      <c r="L71" s="425">
        <v>0</v>
      </c>
    </row>
    <row r="72" spans="2:12" ht="15.6" x14ac:dyDescent="0.3">
      <c r="B72" s="434" t="s">
        <v>93</v>
      </c>
      <c r="C72" s="435">
        <v>0</v>
      </c>
      <c r="D72" s="425">
        <v>0</v>
      </c>
      <c r="E72" s="425">
        <v>0</v>
      </c>
      <c r="F72" s="425">
        <v>0</v>
      </c>
      <c r="G72" s="425">
        <v>0</v>
      </c>
      <c r="H72" s="425">
        <v>0</v>
      </c>
      <c r="I72" s="425">
        <v>0</v>
      </c>
      <c r="J72" s="425">
        <v>0</v>
      </c>
      <c r="K72" s="425">
        <v>0</v>
      </c>
      <c r="L72" s="425">
        <v>0</v>
      </c>
    </row>
    <row r="73" spans="2:12" ht="15.6" x14ac:dyDescent="0.3">
      <c r="B73" s="434" t="s">
        <v>94</v>
      </c>
      <c r="C73" s="435">
        <v>0</v>
      </c>
      <c r="D73" s="425">
        <v>0</v>
      </c>
      <c r="E73" s="425">
        <v>0</v>
      </c>
      <c r="F73" s="425">
        <v>0</v>
      </c>
      <c r="G73" s="425">
        <v>0</v>
      </c>
      <c r="H73" s="425">
        <v>0</v>
      </c>
      <c r="I73" s="425">
        <v>0</v>
      </c>
      <c r="J73" s="425">
        <v>0</v>
      </c>
      <c r="K73" s="425">
        <v>9.9820323417847899E-5</v>
      </c>
      <c r="L73" s="425">
        <v>1.03820598006645E-4</v>
      </c>
    </row>
    <row r="74" spans="2:12" ht="15.6" x14ac:dyDescent="0.3">
      <c r="B74" s="434" t="s">
        <v>95</v>
      </c>
      <c r="C74" s="435">
        <v>7.1973513746941104E-5</v>
      </c>
      <c r="D74" s="425">
        <v>7.4128984432913299E-5</v>
      </c>
      <c r="E74" s="425">
        <v>7.5540111799365499E-5</v>
      </c>
      <c r="F74" s="425">
        <v>0</v>
      </c>
      <c r="G74" s="425">
        <v>7.56887677868604E-5</v>
      </c>
      <c r="H74" s="425">
        <v>7.6475986540226398E-5</v>
      </c>
      <c r="I74" s="425">
        <v>7.7393390604442395E-5</v>
      </c>
      <c r="J74" s="425">
        <v>0</v>
      </c>
      <c r="K74" s="425">
        <v>0</v>
      </c>
      <c r="L74" s="425">
        <v>0</v>
      </c>
    </row>
    <row r="75" spans="2:12" ht="15.6" x14ac:dyDescent="0.3">
      <c r="B75" s="434" t="s">
        <v>96</v>
      </c>
      <c r="C75" s="435">
        <v>0</v>
      </c>
      <c r="D75" s="425">
        <v>0</v>
      </c>
      <c r="E75" s="425">
        <v>0</v>
      </c>
      <c r="F75" s="425">
        <v>0</v>
      </c>
      <c r="G75" s="425">
        <v>0</v>
      </c>
      <c r="H75" s="425">
        <v>0</v>
      </c>
      <c r="I75" s="425">
        <v>0</v>
      </c>
      <c r="J75" s="425">
        <v>0</v>
      </c>
      <c r="K75" s="425">
        <v>0</v>
      </c>
      <c r="L75" s="425">
        <v>0</v>
      </c>
    </row>
    <row r="76" spans="2:12" ht="15.6" x14ac:dyDescent="0.3">
      <c r="B76" s="434" t="s">
        <v>97</v>
      </c>
      <c r="C76" s="435">
        <v>0</v>
      </c>
      <c r="D76" s="425">
        <v>0</v>
      </c>
      <c r="E76" s="425">
        <v>0</v>
      </c>
      <c r="F76" s="425">
        <v>1.8993352326685699E-4</v>
      </c>
      <c r="G76" s="425">
        <v>3.6596523330283598E-4</v>
      </c>
      <c r="H76" s="425">
        <v>3.7299515106303598E-4</v>
      </c>
      <c r="I76" s="425">
        <v>3.9439952672056802E-4</v>
      </c>
      <c r="J76" s="425">
        <v>3.9525691699604699E-4</v>
      </c>
      <c r="K76" s="425">
        <v>2.0383204239706501E-4</v>
      </c>
      <c r="L76" s="425">
        <v>2.1123785382340499E-4</v>
      </c>
    </row>
    <row r="77" spans="2:12" ht="15.6" x14ac:dyDescent="0.3">
      <c r="B77" s="434" t="s">
        <v>98</v>
      </c>
      <c r="C77" s="435">
        <v>0</v>
      </c>
      <c r="D77" s="425">
        <v>0</v>
      </c>
      <c r="E77" s="425">
        <v>0</v>
      </c>
      <c r="F77" s="425">
        <v>0</v>
      </c>
      <c r="G77" s="425">
        <v>0</v>
      </c>
      <c r="H77" s="425">
        <v>0</v>
      </c>
      <c r="I77" s="425">
        <v>0</v>
      </c>
      <c r="J77" s="425">
        <v>0</v>
      </c>
      <c r="K77" s="425">
        <v>0</v>
      </c>
      <c r="L77" s="425">
        <v>0</v>
      </c>
    </row>
    <row r="78" spans="2:12" ht="15.6" x14ac:dyDescent="0.3">
      <c r="B78" s="434" t="s">
        <v>99</v>
      </c>
      <c r="C78" s="435">
        <v>4.3586279039358398E-5</v>
      </c>
      <c r="D78" s="425">
        <v>4.3232026285072001E-5</v>
      </c>
      <c r="E78" s="425">
        <v>0</v>
      </c>
      <c r="F78" s="425">
        <v>0</v>
      </c>
      <c r="G78" s="425">
        <v>9.3170595360104306E-5</v>
      </c>
      <c r="H78" s="425">
        <v>1.4035744362309301E-4</v>
      </c>
      <c r="I78" s="425">
        <v>1.4460618914489501E-4</v>
      </c>
      <c r="J78" s="425">
        <v>1.4689320863732101E-4</v>
      </c>
      <c r="K78" s="425">
        <v>1.0348217519532299E-4</v>
      </c>
      <c r="L78" s="425">
        <v>5.4109626102483599E-5</v>
      </c>
    </row>
    <row r="79" spans="2:12" ht="15.6" x14ac:dyDescent="0.3">
      <c r="B79" s="434" t="s">
        <v>100</v>
      </c>
      <c r="C79" s="435">
        <v>0</v>
      </c>
      <c r="D79" s="425">
        <v>0</v>
      </c>
      <c r="E79" s="425">
        <v>0</v>
      </c>
      <c r="F79" s="425">
        <v>0</v>
      </c>
      <c r="G79" s="425">
        <v>0</v>
      </c>
      <c r="H79" s="425">
        <v>0</v>
      </c>
      <c r="I79" s="425">
        <v>0</v>
      </c>
      <c r="J79" s="425">
        <v>0</v>
      </c>
      <c r="K79" s="425">
        <v>0</v>
      </c>
      <c r="L79" s="425">
        <v>0</v>
      </c>
    </row>
    <row r="80" spans="2:12" ht="15.6" x14ac:dyDescent="0.3">
      <c r="B80" s="434" t="s">
        <v>101</v>
      </c>
      <c r="C80" s="435">
        <v>0</v>
      </c>
      <c r="D80" s="425">
        <v>0</v>
      </c>
      <c r="E80" s="425">
        <v>0</v>
      </c>
      <c r="F80" s="425">
        <v>0</v>
      </c>
      <c r="G80" s="425">
        <v>0</v>
      </c>
      <c r="H80" s="425">
        <v>0</v>
      </c>
      <c r="I80" s="425">
        <v>0</v>
      </c>
      <c r="J80" s="425">
        <v>0</v>
      </c>
      <c r="K80" s="425">
        <v>0</v>
      </c>
      <c r="L80" s="425">
        <v>0</v>
      </c>
    </row>
    <row r="81" spans="2:12" ht="15.6" x14ac:dyDescent="0.3">
      <c r="B81" s="434" t="s">
        <v>102</v>
      </c>
      <c r="C81" s="435">
        <v>0</v>
      </c>
      <c r="D81" s="425">
        <v>0</v>
      </c>
      <c r="E81" s="425">
        <v>0</v>
      </c>
      <c r="F81" s="425">
        <v>0</v>
      </c>
      <c r="G81" s="425">
        <v>0</v>
      </c>
      <c r="H81" s="425">
        <v>0</v>
      </c>
      <c r="I81" s="425">
        <v>0</v>
      </c>
      <c r="J81" s="425">
        <v>0</v>
      </c>
      <c r="K81" s="425">
        <v>0</v>
      </c>
      <c r="L81" s="425">
        <v>0</v>
      </c>
    </row>
    <row r="82" spans="2:12" ht="15.6" x14ac:dyDescent="0.3">
      <c r="B82" s="434" t="s">
        <v>103</v>
      </c>
      <c r="C82" s="435">
        <v>0</v>
      </c>
      <c r="D82" s="425">
        <v>0</v>
      </c>
      <c r="E82" s="425">
        <v>0</v>
      </c>
      <c r="F82" s="425">
        <v>0</v>
      </c>
      <c r="G82" s="425">
        <v>0</v>
      </c>
      <c r="H82" s="425">
        <v>0</v>
      </c>
      <c r="I82" s="425">
        <v>0</v>
      </c>
      <c r="J82" s="425">
        <v>0</v>
      </c>
      <c r="K82" s="425">
        <v>0</v>
      </c>
      <c r="L82" s="425">
        <v>0</v>
      </c>
    </row>
    <row r="83" spans="2:12" ht="15.6" x14ac:dyDescent="0.3">
      <c r="B83" s="434" t="s">
        <v>104</v>
      </c>
      <c r="C83" s="435">
        <v>0</v>
      </c>
      <c r="D83" s="425">
        <v>0</v>
      </c>
      <c r="E83" s="425">
        <v>0</v>
      </c>
      <c r="F83" s="425">
        <v>0</v>
      </c>
      <c r="G83" s="425">
        <v>0</v>
      </c>
      <c r="H83" s="425">
        <v>0</v>
      </c>
      <c r="I83" s="425">
        <v>0</v>
      </c>
      <c r="J83" s="425">
        <v>0</v>
      </c>
      <c r="K83" s="425">
        <v>0</v>
      </c>
      <c r="L83" s="425">
        <v>0</v>
      </c>
    </row>
    <row r="84" spans="2:12" ht="15.6" x14ac:dyDescent="0.3">
      <c r="B84" s="434" t="s">
        <v>40</v>
      </c>
      <c r="C84" s="435">
        <v>2.2148394241417501E-4</v>
      </c>
      <c r="D84" s="425">
        <v>2.2232103156958599E-4</v>
      </c>
      <c r="E84" s="425">
        <v>0</v>
      </c>
      <c r="F84" s="425">
        <v>0</v>
      </c>
      <c r="G84" s="425">
        <v>2.50501002004008E-4</v>
      </c>
      <c r="H84" s="425">
        <v>0</v>
      </c>
      <c r="I84" s="425">
        <v>0</v>
      </c>
      <c r="J84" s="425">
        <v>0</v>
      </c>
      <c r="K84" s="425">
        <v>0</v>
      </c>
      <c r="L84" s="425">
        <v>0</v>
      </c>
    </row>
    <row r="85" spans="2:12" ht="15.6" x14ac:dyDescent="0.3">
      <c r="B85" s="434" t="s">
        <v>105</v>
      </c>
      <c r="C85" s="435">
        <v>0</v>
      </c>
      <c r="D85" s="425">
        <v>0</v>
      </c>
      <c r="E85" s="425">
        <v>0</v>
      </c>
      <c r="F85" s="425">
        <v>0</v>
      </c>
      <c r="G85" s="425">
        <v>0</v>
      </c>
      <c r="H85" s="425">
        <v>0</v>
      </c>
      <c r="I85" s="425">
        <v>0</v>
      </c>
      <c r="J85" s="425">
        <v>0</v>
      </c>
      <c r="K85" s="425">
        <v>0</v>
      </c>
      <c r="L85" s="425">
        <v>0</v>
      </c>
    </row>
    <row r="86" spans="2:12" ht="15.6" x14ac:dyDescent="0.3">
      <c r="B86" s="434" t="s">
        <v>106</v>
      </c>
      <c r="C86" s="435">
        <v>0</v>
      </c>
      <c r="D86" s="425">
        <v>0</v>
      </c>
      <c r="E86" s="425">
        <v>0</v>
      </c>
      <c r="F86" s="425">
        <v>9.2833271444485701E-5</v>
      </c>
      <c r="G86" s="425">
        <v>0</v>
      </c>
      <c r="H86" s="425">
        <v>0</v>
      </c>
      <c r="I86" s="425">
        <v>0</v>
      </c>
      <c r="J86" s="425">
        <v>0</v>
      </c>
      <c r="K86" s="425">
        <v>0</v>
      </c>
      <c r="L86" s="425">
        <v>0</v>
      </c>
    </row>
    <row r="87" spans="2:12" ht="15.6" x14ac:dyDescent="0.3">
      <c r="B87" s="434" t="s">
        <v>107</v>
      </c>
      <c r="C87" s="435">
        <v>0</v>
      </c>
      <c r="D87" s="425">
        <v>0</v>
      </c>
      <c r="E87" s="425">
        <v>0</v>
      </c>
      <c r="F87" s="425">
        <v>0</v>
      </c>
      <c r="G87" s="425">
        <v>0</v>
      </c>
      <c r="H87" s="425">
        <v>0</v>
      </c>
      <c r="I87" s="425">
        <v>0</v>
      </c>
      <c r="J87" s="425">
        <v>0</v>
      </c>
      <c r="K87" s="425">
        <v>0</v>
      </c>
      <c r="L87" s="425">
        <v>0</v>
      </c>
    </row>
    <row r="88" spans="2:12" ht="15.6" x14ac:dyDescent="0.3">
      <c r="B88" s="434" t="s">
        <v>108</v>
      </c>
      <c r="C88" s="435">
        <v>0</v>
      </c>
      <c r="D88" s="425">
        <v>0</v>
      </c>
      <c r="E88" s="425">
        <v>0</v>
      </c>
      <c r="F88" s="425">
        <v>0</v>
      </c>
      <c r="G88" s="425">
        <v>0</v>
      </c>
      <c r="H88" s="425">
        <v>0</v>
      </c>
      <c r="I88" s="425">
        <v>0</v>
      </c>
      <c r="J88" s="425">
        <v>0</v>
      </c>
      <c r="K88" s="425">
        <v>0</v>
      </c>
      <c r="L88" s="425">
        <v>0</v>
      </c>
    </row>
    <row r="89" spans="2:12" ht="15.6" x14ac:dyDescent="0.3">
      <c r="B89" s="434" t="s">
        <v>109</v>
      </c>
      <c r="C89" s="435">
        <v>0</v>
      </c>
      <c r="D89" s="425">
        <v>0</v>
      </c>
      <c r="E89" s="425">
        <v>0</v>
      </c>
      <c r="F89" s="425">
        <v>0</v>
      </c>
      <c r="G89" s="425">
        <v>0</v>
      </c>
      <c r="H89" s="425">
        <v>0</v>
      </c>
      <c r="I89" s="425">
        <v>0</v>
      </c>
      <c r="J89" s="425">
        <v>0</v>
      </c>
      <c r="K89" s="425">
        <v>0</v>
      </c>
      <c r="L89" s="425">
        <v>0</v>
      </c>
    </row>
    <row r="90" spans="2:12" ht="15.6" x14ac:dyDescent="0.3">
      <c r="B90" s="434" t="s">
        <v>110</v>
      </c>
      <c r="C90" s="435">
        <v>0</v>
      </c>
      <c r="D90" s="425">
        <v>0</v>
      </c>
      <c r="E90" s="425">
        <v>0</v>
      </c>
      <c r="F90" s="425">
        <v>0</v>
      </c>
      <c r="G90" s="425">
        <v>0</v>
      </c>
      <c r="H90" s="425">
        <v>0</v>
      </c>
      <c r="I90" s="425">
        <v>0</v>
      </c>
      <c r="J90" s="425">
        <v>0</v>
      </c>
      <c r="K90" s="425">
        <v>0</v>
      </c>
      <c r="L90" s="425">
        <v>0</v>
      </c>
    </row>
    <row r="91" spans="2:12" ht="15.6" x14ac:dyDescent="0.3">
      <c r="B91" s="434" t="s">
        <v>111</v>
      </c>
      <c r="C91" s="435">
        <v>3.1658092599920901E-4</v>
      </c>
      <c r="D91" s="425">
        <v>1.5796540557617899E-4</v>
      </c>
      <c r="E91" s="425">
        <v>1.6060387055328001E-4</v>
      </c>
      <c r="F91" s="425">
        <v>1.61799207183885E-4</v>
      </c>
      <c r="G91" s="425">
        <v>2.4061597690086599E-4</v>
      </c>
      <c r="H91" s="425">
        <v>1.6264129462470499E-4</v>
      </c>
      <c r="I91" s="425">
        <v>2.4634586960092E-4</v>
      </c>
      <c r="J91" s="425">
        <v>1.6528925619834701E-4</v>
      </c>
      <c r="K91" s="425">
        <v>1.6806722689075601E-4</v>
      </c>
      <c r="L91" s="425">
        <v>1.6217969510217301E-4</v>
      </c>
    </row>
    <row r="92" spans="2:12" ht="15.6" x14ac:dyDescent="0.3">
      <c r="B92" s="434" t="s">
        <v>112</v>
      </c>
      <c r="C92" s="435">
        <v>0</v>
      </c>
      <c r="D92" s="425">
        <v>0</v>
      </c>
      <c r="E92" s="425">
        <v>0</v>
      </c>
      <c r="F92" s="425">
        <v>0</v>
      </c>
      <c r="G92" s="425">
        <v>0</v>
      </c>
      <c r="H92" s="425">
        <v>0</v>
      </c>
      <c r="I92" s="425">
        <v>0</v>
      </c>
      <c r="J92" s="425">
        <v>0</v>
      </c>
      <c r="K92" s="425">
        <v>0</v>
      </c>
      <c r="L92" s="425">
        <v>0</v>
      </c>
    </row>
    <row r="93" spans="2:12" ht="15.6" x14ac:dyDescent="0.3">
      <c r="B93" s="434" t="s">
        <v>113</v>
      </c>
      <c r="C93" s="435">
        <v>2.29410415232852E-4</v>
      </c>
      <c r="D93" s="425">
        <v>0</v>
      </c>
      <c r="E93" s="425">
        <v>0</v>
      </c>
      <c r="F93" s="425">
        <v>0</v>
      </c>
      <c r="G93" s="425">
        <v>0</v>
      </c>
      <c r="H93" s="425">
        <v>0</v>
      </c>
      <c r="I93" s="425">
        <v>2.39348970799426E-4</v>
      </c>
      <c r="J93" s="425">
        <v>2.33045910044279E-4</v>
      </c>
      <c r="K93" s="425">
        <v>0</v>
      </c>
      <c r="L93" s="425">
        <v>0</v>
      </c>
    </row>
    <row r="94" spans="2:12" ht="15.6" x14ac:dyDescent="0.3">
      <c r="B94" s="434" t="s">
        <v>114</v>
      </c>
      <c r="C94" s="435">
        <v>0</v>
      </c>
      <c r="D94" s="425">
        <v>0</v>
      </c>
      <c r="E94" s="425">
        <v>0</v>
      </c>
      <c r="F94" s="425">
        <v>0</v>
      </c>
      <c r="G94" s="425">
        <v>0</v>
      </c>
      <c r="H94" s="425">
        <v>0</v>
      </c>
      <c r="I94" s="425">
        <v>0</v>
      </c>
      <c r="J94" s="425">
        <v>0</v>
      </c>
      <c r="K94" s="425">
        <v>0</v>
      </c>
      <c r="L94" s="425">
        <v>0</v>
      </c>
    </row>
    <row r="95" spans="2:12" ht="15.6" x14ac:dyDescent="0.3">
      <c r="B95" s="434" t="s">
        <v>115</v>
      </c>
      <c r="C95" s="435">
        <v>0</v>
      </c>
      <c r="D95" s="425">
        <v>0</v>
      </c>
      <c r="E95" s="425">
        <v>0</v>
      </c>
      <c r="F95" s="425">
        <v>0</v>
      </c>
      <c r="G95" s="425">
        <v>0</v>
      </c>
      <c r="H95" s="425">
        <v>0</v>
      </c>
      <c r="I95" s="425">
        <v>0</v>
      </c>
      <c r="J95" s="425">
        <v>0</v>
      </c>
      <c r="K95" s="425">
        <v>0</v>
      </c>
      <c r="L95" s="425">
        <v>0</v>
      </c>
    </row>
    <row r="96" spans="2:12" ht="15.6" x14ac:dyDescent="0.3">
      <c r="B96" s="434" t="s">
        <v>116</v>
      </c>
      <c r="C96" s="435">
        <v>0</v>
      </c>
      <c r="D96" s="425">
        <v>0</v>
      </c>
      <c r="E96" s="425">
        <v>0</v>
      </c>
      <c r="F96" s="425">
        <v>0</v>
      </c>
      <c r="G96" s="425">
        <v>0</v>
      </c>
      <c r="H96" s="425">
        <v>0</v>
      </c>
      <c r="I96" s="425">
        <v>0</v>
      </c>
      <c r="J96" s="425">
        <v>0</v>
      </c>
      <c r="K96" s="425">
        <v>0</v>
      </c>
      <c r="L96" s="425">
        <v>0</v>
      </c>
    </row>
    <row r="97" spans="2:12" ht="15.6" x14ac:dyDescent="0.3">
      <c r="B97" s="434" t="s">
        <v>117</v>
      </c>
      <c r="C97" s="435">
        <v>0</v>
      </c>
      <c r="D97" s="425">
        <v>0</v>
      </c>
      <c r="E97" s="425">
        <v>0</v>
      </c>
      <c r="F97" s="425">
        <v>0</v>
      </c>
      <c r="G97" s="425">
        <v>0</v>
      </c>
      <c r="H97" s="425">
        <v>0</v>
      </c>
      <c r="I97" s="425">
        <v>0</v>
      </c>
      <c r="J97" s="425">
        <v>0</v>
      </c>
      <c r="K97" s="425">
        <v>0</v>
      </c>
      <c r="L97" s="425">
        <v>0</v>
      </c>
    </row>
    <row r="98" spans="2:12" ht="15.6" x14ac:dyDescent="0.3">
      <c r="B98" s="434" t="s">
        <v>118</v>
      </c>
      <c r="C98" s="435">
        <v>0</v>
      </c>
      <c r="D98" s="425">
        <v>0</v>
      </c>
      <c r="E98" s="425">
        <v>5.6481219994351902E-5</v>
      </c>
      <c r="F98" s="425">
        <v>5.7195149851292599E-5</v>
      </c>
      <c r="G98" s="425">
        <v>0</v>
      </c>
      <c r="H98" s="425">
        <v>1.1900511722004001E-4</v>
      </c>
      <c r="I98" s="425">
        <v>1.2147716229348899E-4</v>
      </c>
      <c r="J98" s="425">
        <v>0</v>
      </c>
      <c r="K98" s="425">
        <v>6.1720775212936702E-5</v>
      </c>
      <c r="L98" s="425">
        <v>6.2282012954658706E-5</v>
      </c>
    </row>
    <row r="99" spans="2:12" ht="15.6" x14ac:dyDescent="0.3">
      <c r="B99" s="434" t="s">
        <v>119</v>
      </c>
      <c r="C99" s="435">
        <v>0</v>
      </c>
      <c r="D99" s="425">
        <v>5.1177072671443199E-5</v>
      </c>
      <c r="E99" s="425">
        <v>5.30138366113556E-5</v>
      </c>
      <c r="F99" s="425">
        <v>0</v>
      </c>
      <c r="G99" s="425">
        <v>0</v>
      </c>
      <c r="H99" s="425">
        <v>0</v>
      </c>
      <c r="I99" s="425">
        <v>0</v>
      </c>
      <c r="J99" s="425">
        <v>0</v>
      </c>
      <c r="K99" s="425">
        <v>0</v>
      </c>
      <c r="L99" s="425">
        <v>0</v>
      </c>
    </row>
    <row r="100" spans="2:12" ht="15.6" x14ac:dyDescent="0.3">
      <c r="B100" s="434" t="s">
        <v>120</v>
      </c>
      <c r="C100" s="435">
        <v>0</v>
      </c>
      <c r="D100" s="425">
        <v>0</v>
      </c>
      <c r="E100" s="425">
        <v>0</v>
      </c>
      <c r="F100" s="425">
        <v>0</v>
      </c>
      <c r="G100" s="425">
        <v>0</v>
      </c>
      <c r="H100" s="425">
        <v>0</v>
      </c>
      <c r="I100" s="425">
        <v>0</v>
      </c>
      <c r="J100" s="425">
        <v>0</v>
      </c>
      <c r="K100" s="425">
        <v>0</v>
      </c>
      <c r="L100" s="425">
        <v>0</v>
      </c>
    </row>
    <row r="101" spans="2:12" ht="15.6" x14ac:dyDescent="0.3">
      <c r="B101" s="434" t="s">
        <v>121</v>
      </c>
      <c r="C101" s="435">
        <v>0</v>
      </c>
      <c r="D101" s="425">
        <v>0</v>
      </c>
      <c r="E101" s="425">
        <v>0</v>
      </c>
      <c r="F101" s="425">
        <v>0</v>
      </c>
      <c r="G101" s="425">
        <v>0</v>
      </c>
      <c r="H101" s="425">
        <v>0</v>
      </c>
      <c r="I101" s="425">
        <v>0</v>
      </c>
      <c r="J101" s="425">
        <v>0</v>
      </c>
      <c r="K101" s="425">
        <v>0</v>
      </c>
      <c r="L101" s="425">
        <v>0</v>
      </c>
    </row>
    <row r="102" spans="2:12" ht="15.6" x14ac:dyDescent="0.3">
      <c r="B102" s="434" t="s">
        <v>122</v>
      </c>
      <c r="C102" s="435">
        <v>0</v>
      </c>
      <c r="D102" s="425">
        <v>0</v>
      </c>
      <c r="E102" s="425">
        <v>1.20481927710843E-4</v>
      </c>
      <c r="F102" s="425">
        <v>3.9936102236421698E-3</v>
      </c>
      <c r="G102" s="425">
        <v>0</v>
      </c>
      <c r="H102" s="425">
        <v>0</v>
      </c>
      <c r="I102" s="425">
        <v>0</v>
      </c>
      <c r="J102" s="425">
        <v>7.2600551764193406E-5</v>
      </c>
      <c r="K102" s="425">
        <v>7.5041272699985005E-5</v>
      </c>
      <c r="L102" s="425">
        <v>1.5001500150015E-4</v>
      </c>
    </row>
    <row r="103" spans="2:12" ht="15.6" x14ac:dyDescent="0.3">
      <c r="B103" s="434" t="s">
        <v>123</v>
      </c>
      <c r="C103" s="435">
        <v>4.4662795891022797E-4</v>
      </c>
      <c r="D103" s="425">
        <v>7.9396585946804295E-4</v>
      </c>
      <c r="E103" s="425">
        <v>4.20168067226891E-4</v>
      </c>
      <c r="F103" s="425">
        <v>8.3717036416910799E-4</v>
      </c>
      <c r="G103" s="425">
        <v>4.7236655644780401E-4</v>
      </c>
      <c r="H103" s="425">
        <v>0</v>
      </c>
      <c r="I103" s="425">
        <v>0</v>
      </c>
      <c r="J103" s="425">
        <v>5.2631578947368398E-4</v>
      </c>
      <c r="K103" s="425">
        <v>5.1519835136527598E-4</v>
      </c>
      <c r="L103" s="425">
        <v>0</v>
      </c>
    </row>
    <row r="104" spans="2:12" ht="15.6" x14ac:dyDescent="0.3">
      <c r="B104" s="434" t="s">
        <v>124</v>
      </c>
      <c r="C104" s="435">
        <v>0</v>
      </c>
      <c r="D104" s="425">
        <v>0</v>
      </c>
      <c r="E104" s="425">
        <v>0</v>
      </c>
      <c r="F104" s="425">
        <v>0</v>
      </c>
      <c r="G104" s="425">
        <v>0</v>
      </c>
      <c r="H104" s="425">
        <v>0</v>
      </c>
      <c r="I104" s="425">
        <v>0</v>
      </c>
      <c r="J104" s="425">
        <v>0</v>
      </c>
      <c r="K104" s="425">
        <v>0</v>
      </c>
      <c r="L104" s="425">
        <v>0</v>
      </c>
    </row>
    <row r="105" spans="2:12" ht="15.6" x14ac:dyDescent="0.3">
      <c r="B105" s="434" t="s">
        <v>125</v>
      </c>
      <c r="C105" s="435">
        <v>1.8709073900841899E-4</v>
      </c>
      <c r="D105" s="425">
        <v>1.8355359765051399E-4</v>
      </c>
      <c r="E105" s="425">
        <v>1.82182546912006E-4</v>
      </c>
      <c r="F105" s="425">
        <v>3.7030179596371E-4</v>
      </c>
      <c r="G105" s="425">
        <v>0</v>
      </c>
      <c r="H105" s="425">
        <v>0</v>
      </c>
      <c r="I105" s="425">
        <v>0</v>
      </c>
      <c r="J105" s="425">
        <v>0</v>
      </c>
      <c r="K105" s="425">
        <v>0</v>
      </c>
      <c r="L105" s="425">
        <v>0</v>
      </c>
    </row>
    <row r="106" spans="2:12" ht="15.6" x14ac:dyDescent="0.3">
      <c r="B106" s="434" t="s">
        <v>126</v>
      </c>
      <c r="C106" s="435">
        <v>0</v>
      </c>
      <c r="D106" s="425">
        <v>0</v>
      </c>
      <c r="E106" s="425">
        <v>0</v>
      </c>
      <c r="F106" s="425">
        <v>0</v>
      </c>
      <c r="G106" s="425">
        <v>0</v>
      </c>
      <c r="H106" s="425">
        <v>0</v>
      </c>
      <c r="I106" s="425">
        <v>0</v>
      </c>
      <c r="J106" s="425">
        <v>0</v>
      </c>
      <c r="K106" s="425">
        <v>0</v>
      </c>
      <c r="L106" s="425">
        <v>0</v>
      </c>
    </row>
    <row r="107" spans="2:12" ht="15.6" x14ac:dyDescent="0.3">
      <c r="B107" s="434" t="s">
        <v>127</v>
      </c>
      <c r="C107" s="435">
        <v>0</v>
      </c>
      <c r="D107" s="425">
        <v>0</v>
      </c>
      <c r="E107" s="425">
        <v>8.9469446184128103E-5</v>
      </c>
      <c r="F107" s="425">
        <v>0</v>
      </c>
      <c r="G107" s="425">
        <v>0</v>
      </c>
      <c r="H107" s="425">
        <v>0</v>
      </c>
      <c r="I107" s="425">
        <v>0</v>
      </c>
      <c r="J107" s="425">
        <v>0</v>
      </c>
      <c r="K107" s="425">
        <v>0</v>
      </c>
      <c r="L107" s="425">
        <v>0</v>
      </c>
    </row>
    <row r="108" spans="2:12" ht="15.6" x14ac:dyDescent="0.3">
      <c r="B108" s="434" t="s">
        <v>128</v>
      </c>
      <c r="C108" s="435">
        <v>2.6411705667951998E-5</v>
      </c>
      <c r="D108" s="425">
        <v>0</v>
      </c>
      <c r="E108" s="425">
        <v>3.1010636648370398E-5</v>
      </c>
      <c r="F108" s="425">
        <v>1.04518691425983E-4</v>
      </c>
      <c r="G108" s="425">
        <v>3.9467971740932201E-5</v>
      </c>
      <c r="H108" s="425">
        <v>8.3822296730930407E-5</v>
      </c>
      <c r="I108" s="425">
        <v>4.5032873998018603E-5</v>
      </c>
      <c r="J108" s="425">
        <v>0</v>
      </c>
      <c r="K108" s="425">
        <v>0</v>
      </c>
      <c r="L108" s="425">
        <v>0</v>
      </c>
    </row>
    <row r="109" spans="2:12" ht="15.6" x14ac:dyDescent="0.3">
      <c r="B109" s="434" t="s">
        <v>129</v>
      </c>
      <c r="C109" s="435">
        <v>0</v>
      </c>
      <c r="D109" s="425">
        <v>0</v>
      </c>
      <c r="E109" s="425">
        <v>0</v>
      </c>
      <c r="F109" s="425">
        <v>0</v>
      </c>
      <c r="G109" s="425">
        <v>0</v>
      </c>
      <c r="H109" s="425">
        <v>0</v>
      </c>
      <c r="I109" s="425">
        <v>0</v>
      </c>
      <c r="J109" s="425">
        <v>0</v>
      </c>
      <c r="K109" s="425">
        <v>0</v>
      </c>
      <c r="L109" s="425">
        <v>0</v>
      </c>
    </row>
    <row r="110" spans="2:12" ht="15.6" x14ac:dyDescent="0.3">
      <c r="B110" s="434" t="s">
        <v>130</v>
      </c>
      <c r="C110" s="435">
        <v>0</v>
      </c>
      <c r="D110" s="425">
        <v>1.8308311973636E-4</v>
      </c>
      <c r="E110" s="425">
        <v>5.6839712012125799E-4</v>
      </c>
      <c r="F110" s="425">
        <v>3.75516334960571E-4</v>
      </c>
      <c r="G110" s="425">
        <v>0</v>
      </c>
      <c r="H110" s="425">
        <v>0</v>
      </c>
      <c r="I110" s="425">
        <v>0</v>
      </c>
      <c r="J110" s="425">
        <v>1.78284899269032E-4</v>
      </c>
      <c r="K110" s="425">
        <v>0</v>
      </c>
      <c r="L110" s="425">
        <v>0</v>
      </c>
    </row>
    <row r="111" spans="2:12" ht="15.6" x14ac:dyDescent="0.3">
      <c r="B111" s="434" t="s">
        <v>131</v>
      </c>
      <c r="C111" s="435">
        <v>2.1567217828900101E-3</v>
      </c>
      <c r="D111" s="425">
        <v>1.4641288433382099E-3</v>
      </c>
      <c r="E111" s="425">
        <v>2.23880597014925E-3</v>
      </c>
      <c r="F111" s="425">
        <v>1.4556040756914101E-3</v>
      </c>
      <c r="G111" s="425">
        <v>1.5243902439024399E-3</v>
      </c>
      <c r="H111" s="425">
        <v>8.1433224755700297E-4</v>
      </c>
      <c r="I111" s="425">
        <v>0</v>
      </c>
      <c r="J111" s="425">
        <v>8.7873462214411199E-4</v>
      </c>
      <c r="K111" s="425">
        <v>9.2936802973977702E-4</v>
      </c>
      <c r="L111" s="425">
        <v>1.89753320683112E-3</v>
      </c>
    </row>
    <row r="112" spans="2:12" ht="15.6" x14ac:dyDescent="0.3">
      <c r="B112" s="434" t="s">
        <v>132</v>
      </c>
      <c r="C112" s="435">
        <v>0</v>
      </c>
      <c r="D112" s="425">
        <v>0</v>
      </c>
      <c r="E112" s="425">
        <v>1.01276078590237E-4</v>
      </c>
      <c r="F112" s="425">
        <v>0</v>
      </c>
      <c r="G112" s="425">
        <v>0</v>
      </c>
      <c r="H112" s="425">
        <v>0</v>
      </c>
      <c r="I112" s="425">
        <v>0</v>
      </c>
      <c r="J112" s="425">
        <v>0</v>
      </c>
      <c r="K112" s="425">
        <v>0</v>
      </c>
      <c r="L112" s="425">
        <v>0</v>
      </c>
    </row>
    <row r="113" spans="2:12" ht="15.6" x14ac:dyDescent="0.3">
      <c r="B113" s="434" t="s">
        <v>133</v>
      </c>
      <c r="C113" s="435">
        <v>0</v>
      </c>
      <c r="D113" s="425">
        <v>0</v>
      </c>
      <c r="E113" s="425">
        <v>0</v>
      </c>
      <c r="F113" s="425">
        <v>0</v>
      </c>
      <c r="G113" s="425">
        <v>0</v>
      </c>
      <c r="H113" s="425">
        <v>0</v>
      </c>
      <c r="I113" s="425">
        <v>0</v>
      </c>
      <c r="J113" s="425">
        <v>0</v>
      </c>
      <c r="K113" s="425">
        <v>0</v>
      </c>
      <c r="L113" s="425">
        <v>0</v>
      </c>
    </row>
    <row r="114" spans="2:12" ht="15.6" x14ac:dyDescent="0.3">
      <c r="B114" s="434" t="s">
        <v>134</v>
      </c>
      <c r="C114" s="435">
        <v>5.2587294909549895E-4</v>
      </c>
      <c r="D114" s="425">
        <v>5.1255766273705801E-4</v>
      </c>
      <c r="E114" s="425">
        <v>5.3168864313058296E-4</v>
      </c>
      <c r="F114" s="425">
        <v>4.3098804008188799E-4</v>
      </c>
      <c r="G114" s="425">
        <v>4.6490004649000501E-4</v>
      </c>
      <c r="H114" s="425">
        <v>2.3054755043227699E-4</v>
      </c>
      <c r="I114" s="425">
        <v>2.37783854476281E-4</v>
      </c>
      <c r="J114" s="425">
        <v>3.7955465587044502E-4</v>
      </c>
      <c r="K114" s="425">
        <v>1.2220457045093499E-4</v>
      </c>
      <c r="L114" s="425">
        <v>1.2226433549333699E-4</v>
      </c>
    </row>
    <row r="115" spans="2:12" ht="15.6" x14ac:dyDescent="0.3">
      <c r="B115" s="434" t="s">
        <v>135</v>
      </c>
      <c r="C115" s="435">
        <v>7.86782061369001E-4</v>
      </c>
      <c r="D115" s="425">
        <v>0</v>
      </c>
      <c r="E115" s="425">
        <v>0</v>
      </c>
      <c r="F115" s="425">
        <v>0</v>
      </c>
      <c r="G115" s="425">
        <v>0</v>
      </c>
      <c r="H115" s="425">
        <v>0</v>
      </c>
      <c r="I115" s="425">
        <v>0</v>
      </c>
      <c r="J115" s="425">
        <v>0</v>
      </c>
      <c r="K115" s="425">
        <v>0</v>
      </c>
      <c r="L115" s="425">
        <v>0</v>
      </c>
    </row>
    <row r="116" spans="2:12" ht="12" customHeight="1" x14ac:dyDescent="0.3">
      <c r="B116" s="131"/>
      <c r="L116" s="200"/>
    </row>
    <row r="117" spans="2:12" ht="23.1" customHeight="1" x14ac:dyDescent="0.4">
      <c r="B117" s="433" t="s">
        <v>190</v>
      </c>
      <c r="C117" s="186"/>
      <c r="L117" s="206"/>
    </row>
    <row r="118" spans="2:12" ht="12" customHeight="1" x14ac:dyDescent="0.25">
      <c r="B118" s="131"/>
      <c r="L118" s="206"/>
    </row>
    <row r="119" spans="2:12" ht="15.6" x14ac:dyDescent="0.3">
      <c r="B119" s="417" t="s">
        <v>73</v>
      </c>
      <c r="C119" s="418" t="s">
        <v>176</v>
      </c>
      <c r="D119" s="418" t="s">
        <v>177</v>
      </c>
      <c r="E119" s="418" t="s">
        <v>178</v>
      </c>
      <c r="F119" s="418" t="s">
        <v>179</v>
      </c>
      <c r="G119" s="418" t="s">
        <v>180</v>
      </c>
      <c r="H119" s="418" t="s">
        <v>181</v>
      </c>
      <c r="I119" s="418" t="s">
        <v>182</v>
      </c>
      <c r="J119" s="418" t="s">
        <v>183</v>
      </c>
      <c r="K119" s="418" t="s">
        <v>184</v>
      </c>
      <c r="L119" s="419" t="s">
        <v>185</v>
      </c>
    </row>
    <row r="120" spans="2:12" ht="15.6" x14ac:dyDescent="0.3">
      <c r="B120" s="434" t="s">
        <v>82</v>
      </c>
      <c r="C120" s="435">
        <v>0</v>
      </c>
      <c r="D120" s="425">
        <v>0</v>
      </c>
      <c r="E120" s="442">
        <v>0</v>
      </c>
      <c r="F120" s="442">
        <v>0</v>
      </c>
      <c r="G120" s="442">
        <v>0</v>
      </c>
      <c r="H120" s="442">
        <v>0</v>
      </c>
      <c r="I120" s="442">
        <v>0</v>
      </c>
      <c r="J120" s="442">
        <v>0</v>
      </c>
      <c r="K120" s="442">
        <v>0</v>
      </c>
      <c r="L120" s="442">
        <v>0</v>
      </c>
    </row>
    <row r="121" spans="2:12" ht="15.6" x14ac:dyDescent="0.3">
      <c r="B121" s="434" t="s">
        <v>84</v>
      </c>
      <c r="C121" s="435">
        <v>0</v>
      </c>
      <c r="D121" s="425">
        <v>0</v>
      </c>
      <c r="E121" s="442">
        <v>0</v>
      </c>
      <c r="F121" s="442">
        <v>0</v>
      </c>
      <c r="G121" s="442">
        <v>0</v>
      </c>
      <c r="H121" s="442">
        <v>0</v>
      </c>
      <c r="I121" s="442">
        <v>0</v>
      </c>
      <c r="J121" s="442">
        <v>0</v>
      </c>
      <c r="K121" s="442">
        <v>0</v>
      </c>
      <c r="L121" s="442">
        <v>0</v>
      </c>
    </row>
    <row r="122" spans="2:12" ht="15.6" x14ac:dyDescent="0.3">
      <c r="B122" s="434" t="s">
        <v>86</v>
      </c>
      <c r="C122" s="435">
        <v>0</v>
      </c>
      <c r="D122" s="425">
        <v>0</v>
      </c>
      <c r="E122" s="442">
        <v>0</v>
      </c>
      <c r="F122" s="442">
        <v>0</v>
      </c>
      <c r="G122" s="442">
        <v>0</v>
      </c>
      <c r="H122" s="442">
        <v>0</v>
      </c>
      <c r="I122" s="442">
        <v>0</v>
      </c>
      <c r="J122" s="442">
        <v>0</v>
      </c>
      <c r="K122" s="442">
        <v>0</v>
      </c>
      <c r="L122" s="442">
        <v>0</v>
      </c>
    </row>
    <row r="123" spans="2:12" ht="15.6" x14ac:dyDescent="0.3">
      <c r="B123" s="434" t="s">
        <v>87</v>
      </c>
      <c r="C123" s="435">
        <v>0</v>
      </c>
      <c r="D123" s="425">
        <v>0</v>
      </c>
      <c r="E123" s="442">
        <v>0</v>
      </c>
      <c r="F123" s="442">
        <v>0</v>
      </c>
      <c r="G123" s="442">
        <v>0</v>
      </c>
      <c r="H123" s="442">
        <v>0</v>
      </c>
      <c r="I123" s="442">
        <v>0</v>
      </c>
      <c r="J123" s="442">
        <v>0</v>
      </c>
      <c r="K123" s="442">
        <v>0</v>
      </c>
      <c r="L123" s="442">
        <v>0</v>
      </c>
    </row>
    <row r="124" spans="2:12" ht="15.6" x14ac:dyDescent="0.3">
      <c r="B124" s="434" t="s">
        <v>88</v>
      </c>
      <c r="C124" s="435">
        <v>0</v>
      </c>
      <c r="D124" s="425">
        <v>0</v>
      </c>
      <c r="E124" s="442">
        <v>0</v>
      </c>
      <c r="F124" s="442">
        <v>0</v>
      </c>
      <c r="G124" s="442">
        <v>0</v>
      </c>
      <c r="H124" s="442">
        <v>0</v>
      </c>
      <c r="I124" s="442">
        <v>0</v>
      </c>
      <c r="J124" s="442">
        <v>0</v>
      </c>
      <c r="K124" s="442">
        <v>0</v>
      </c>
      <c r="L124" s="442">
        <v>0</v>
      </c>
    </row>
    <row r="125" spans="2:12" ht="15.6" x14ac:dyDescent="0.3">
      <c r="B125" s="434" t="s">
        <v>90</v>
      </c>
      <c r="C125" s="435">
        <v>0</v>
      </c>
      <c r="D125" s="425">
        <v>0</v>
      </c>
      <c r="E125" s="442">
        <v>0</v>
      </c>
      <c r="F125" s="442">
        <v>0</v>
      </c>
      <c r="G125" s="442">
        <v>0</v>
      </c>
      <c r="H125" s="442">
        <v>0</v>
      </c>
      <c r="I125" s="442">
        <v>0</v>
      </c>
      <c r="J125" s="442">
        <v>0</v>
      </c>
      <c r="K125" s="442">
        <v>0</v>
      </c>
      <c r="L125" s="442">
        <v>0</v>
      </c>
    </row>
    <row r="126" spans="2:12" ht="15.6" x14ac:dyDescent="0.3">
      <c r="B126" s="434" t="s">
        <v>91</v>
      </c>
      <c r="C126" s="435">
        <v>0</v>
      </c>
      <c r="D126" s="425">
        <v>0</v>
      </c>
      <c r="E126" s="442">
        <v>0</v>
      </c>
      <c r="F126" s="442">
        <v>0</v>
      </c>
      <c r="G126" s="442">
        <v>0</v>
      </c>
      <c r="H126" s="442">
        <v>0</v>
      </c>
      <c r="I126" s="442">
        <v>0</v>
      </c>
      <c r="J126" s="442">
        <v>0</v>
      </c>
      <c r="K126" s="442">
        <v>0</v>
      </c>
      <c r="L126" s="442">
        <v>0</v>
      </c>
    </row>
    <row r="127" spans="2:12" ht="15.6" x14ac:dyDescent="0.3">
      <c r="B127" s="434" t="s">
        <v>92</v>
      </c>
      <c r="C127" s="435">
        <v>0</v>
      </c>
      <c r="D127" s="425">
        <v>0</v>
      </c>
      <c r="E127" s="442">
        <v>0</v>
      </c>
      <c r="F127" s="442">
        <v>0</v>
      </c>
      <c r="G127" s="442">
        <v>0</v>
      </c>
      <c r="H127" s="442">
        <v>0</v>
      </c>
      <c r="I127" s="442">
        <v>0</v>
      </c>
      <c r="J127" s="442">
        <v>0</v>
      </c>
      <c r="K127" s="442">
        <v>0</v>
      </c>
      <c r="L127" s="442">
        <v>0</v>
      </c>
    </row>
    <row r="128" spans="2:12" ht="15.6" x14ac:dyDescent="0.3">
      <c r="B128" s="434" t="s">
        <v>93</v>
      </c>
      <c r="C128" s="435">
        <v>0</v>
      </c>
      <c r="D128" s="425">
        <v>0</v>
      </c>
      <c r="E128" s="442">
        <v>0</v>
      </c>
      <c r="F128" s="442">
        <v>0</v>
      </c>
      <c r="G128" s="442">
        <v>0</v>
      </c>
      <c r="H128" s="442">
        <v>0</v>
      </c>
      <c r="I128" s="442">
        <v>0</v>
      </c>
      <c r="J128" s="442">
        <v>0</v>
      </c>
      <c r="K128" s="442">
        <v>0</v>
      </c>
      <c r="L128" s="442">
        <v>0</v>
      </c>
    </row>
    <row r="129" spans="2:12" ht="15.6" x14ac:dyDescent="0.3">
      <c r="B129" s="434" t="s">
        <v>94</v>
      </c>
      <c r="C129" s="435">
        <v>0</v>
      </c>
      <c r="D129" s="425">
        <v>0</v>
      </c>
      <c r="E129" s="442">
        <v>0</v>
      </c>
      <c r="F129" s="442">
        <v>0</v>
      </c>
      <c r="G129" s="442">
        <v>0</v>
      </c>
      <c r="H129" s="442">
        <v>0</v>
      </c>
      <c r="I129" s="442">
        <v>0</v>
      </c>
      <c r="J129" s="442">
        <v>0</v>
      </c>
      <c r="K129" s="442">
        <v>0</v>
      </c>
      <c r="L129" s="442">
        <v>0</v>
      </c>
    </row>
    <row r="130" spans="2:12" ht="15.6" x14ac:dyDescent="0.3">
      <c r="B130" s="434" t="s">
        <v>95</v>
      </c>
      <c r="C130" s="435">
        <v>0</v>
      </c>
      <c r="D130" s="425">
        <v>0</v>
      </c>
      <c r="E130" s="442">
        <v>0</v>
      </c>
      <c r="F130" s="442">
        <v>0</v>
      </c>
      <c r="G130" s="442">
        <v>0</v>
      </c>
      <c r="H130" s="442">
        <v>0</v>
      </c>
      <c r="I130" s="442">
        <v>0</v>
      </c>
      <c r="J130" s="442">
        <v>0</v>
      </c>
      <c r="K130" s="442">
        <v>0</v>
      </c>
      <c r="L130" s="442">
        <v>0</v>
      </c>
    </row>
    <row r="131" spans="2:12" ht="15.6" x14ac:dyDescent="0.3">
      <c r="B131" s="434" t="s">
        <v>96</v>
      </c>
      <c r="C131" s="435">
        <v>0</v>
      </c>
      <c r="D131" s="425">
        <v>0</v>
      </c>
      <c r="E131" s="442">
        <v>0</v>
      </c>
      <c r="F131" s="442">
        <v>0</v>
      </c>
      <c r="G131" s="442">
        <v>0</v>
      </c>
      <c r="H131" s="442">
        <v>0</v>
      </c>
      <c r="I131" s="442">
        <v>0</v>
      </c>
      <c r="J131" s="442">
        <v>0</v>
      </c>
      <c r="K131" s="442">
        <v>0</v>
      </c>
      <c r="L131" s="442">
        <v>0</v>
      </c>
    </row>
    <row r="132" spans="2:12" ht="15.6" x14ac:dyDescent="0.3">
      <c r="B132" s="434" t="s">
        <v>97</v>
      </c>
      <c r="C132" s="435">
        <v>0</v>
      </c>
      <c r="D132" s="425">
        <v>0</v>
      </c>
      <c r="E132" s="442">
        <v>0</v>
      </c>
      <c r="F132" s="442">
        <v>0</v>
      </c>
      <c r="G132" s="442">
        <v>0</v>
      </c>
      <c r="H132" s="442">
        <v>0</v>
      </c>
      <c r="I132" s="442">
        <v>0</v>
      </c>
      <c r="J132" s="442">
        <v>0</v>
      </c>
      <c r="K132" s="442">
        <v>0</v>
      </c>
      <c r="L132" s="442">
        <v>0</v>
      </c>
    </row>
    <row r="133" spans="2:12" ht="15.6" x14ac:dyDescent="0.3">
      <c r="B133" s="434" t="s">
        <v>98</v>
      </c>
      <c r="C133" s="435">
        <v>0</v>
      </c>
      <c r="D133" s="425">
        <v>0</v>
      </c>
      <c r="E133" s="442">
        <v>0</v>
      </c>
      <c r="F133" s="442">
        <v>0</v>
      </c>
      <c r="G133" s="442">
        <v>0</v>
      </c>
      <c r="H133" s="442">
        <v>0</v>
      </c>
      <c r="I133" s="442">
        <v>0</v>
      </c>
      <c r="J133" s="442">
        <v>0</v>
      </c>
      <c r="K133" s="442">
        <v>0</v>
      </c>
      <c r="L133" s="442">
        <v>0</v>
      </c>
    </row>
    <row r="134" spans="2:12" ht="15.6" x14ac:dyDescent="0.3">
      <c r="B134" s="434" t="s">
        <v>99</v>
      </c>
      <c r="C134" s="435">
        <v>0</v>
      </c>
      <c r="D134" s="425">
        <v>0</v>
      </c>
      <c r="E134" s="442">
        <v>0</v>
      </c>
      <c r="F134" s="442">
        <v>0</v>
      </c>
      <c r="G134" s="442">
        <v>0</v>
      </c>
      <c r="H134" s="442">
        <v>0</v>
      </c>
      <c r="I134" s="442">
        <v>0</v>
      </c>
      <c r="J134" s="442">
        <v>0</v>
      </c>
      <c r="K134" s="442">
        <v>0</v>
      </c>
      <c r="L134" s="442">
        <v>0</v>
      </c>
    </row>
    <row r="135" spans="2:12" ht="15.6" x14ac:dyDescent="0.3">
      <c r="B135" s="434" t="s">
        <v>100</v>
      </c>
      <c r="C135" s="435">
        <v>0</v>
      </c>
      <c r="D135" s="425">
        <v>0</v>
      </c>
      <c r="E135" s="442">
        <v>0</v>
      </c>
      <c r="F135" s="442">
        <v>0</v>
      </c>
      <c r="G135" s="442">
        <v>0</v>
      </c>
      <c r="H135" s="442">
        <v>0</v>
      </c>
      <c r="I135" s="442">
        <v>0</v>
      </c>
      <c r="J135" s="442">
        <v>0</v>
      </c>
      <c r="K135" s="442">
        <v>0</v>
      </c>
      <c r="L135" s="442">
        <v>0</v>
      </c>
    </row>
    <row r="136" spans="2:12" ht="15.6" x14ac:dyDescent="0.3">
      <c r="B136" s="434" t="s">
        <v>101</v>
      </c>
      <c r="C136" s="435">
        <v>0</v>
      </c>
      <c r="D136" s="425">
        <v>0</v>
      </c>
      <c r="E136" s="442">
        <v>0</v>
      </c>
      <c r="F136" s="442">
        <v>0</v>
      </c>
      <c r="G136" s="442">
        <v>0</v>
      </c>
      <c r="H136" s="442">
        <v>0</v>
      </c>
      <c r="I136" s="442">
        <v>0</v>
      </c>
      <c r="J136" s="442">
        <v>0</v>
      </c>
      <c r="K136" s="442">
        <v>0</v>
      </c>
      <c r="L136" s="442">
        <v>0</v>
      </c>
    </row>
    <row r="137" spans="2:12" ht="15.6" x14ac:dyDescent="0.3">
      <c r="B137" s="434" t="s">
        <v>102</v>
      </c>
      <c r="C137" s="435">
        <v>0</v>
      </c>
      <c r="D137" s="425">
        <v>0</v>
      </c>
      <c r="E137" s="442">
        <v>0</v>
      </c>
      <c r="F137" s="442">
        <v>0</v>
      </c>
      <c r="G137" s="442">
        <v>0</v>
      </c>
      <c r="H137" s="442">
        <v>0</v>
      </c>
      <c r="I137" s="442">
        <v>0</v>
      </c>
      <c r="J137" s="442">
        <v>0</v>
      </c>
      <c r="K137" s="442">
        <v>0</v>
      </c>
      <c r="L137" s="442">
        <v>0</v>
      </c>
    </row>
    <row r="138" spans="2:12" ht="15.6" x14ac:dyDescent="0.3">
      <c r="B138" s="434" t="s">
        <v>103</v>
      </c>
      <c r="C138" s="435">
        <v>0</v>
      </c>
      <c r="D138" s="425">
        <v>0</v>
      </c>
      <c r="E138" s="442">
        <v>0</v>
      </c>
      <c r="F138" s="442">
        <v>0</v>
      </c>
      <c r="G138" s="442">
        <v>0</v>
      </c>
      <c r="H138" s="442">
        <v>0</v>
      </c>
      <c r="I138" s="442">
        <v>0</v>
      </c>
      <c r="J138" s="442">
        <v>0</v>
      </c>
      <c r="K138" s="442">
        <v>0</v>
      </c>
      <c r="L138" s="442">
        <v>0</v>
      </c>
    </row>
    <row r="139" spans="2:12" ht="15.6" x14ac:dyDescent="0.3">
      <c r="B139" s="434" t="s">
        <v>104</v>
      </c>
      <c r="C139" s="435">
        <v>0</v>
      </c>
      <c r="D139" s="425">
        <v>0</v>
      </c>
      <c r="E139" s="442">
        <v>0</v>
      </c>
      <c r="F139" s="442">
        <v>0</v>
      </c>
      <c r="G139" s="442">
        <v>0</v>
      </c>
      <c r="H139" s="442">
        <v>0</v>
      </c>
      <c r="I139" s="442">
        <v>0</v>
      </c>
      <c r="J139" s="442">
        <v>0</v>
      </c>
      <c r="K139" s="442">
        <v>0</v>
      </c>
      <c r="L139" s="442">
        <v>0</v>
      </c>
    </row>
    <row r="140" spans="2:12" ht="15.6" x14ac:dyDescent="0.3">
      <c r="B140" s="434" t="s">
        <v>40</v>
      </c>
      <c r="C140" s="435">
        <v>0</v>
      </c>
      <c r="D140" s="425">
        <v>0</v>
      </c>
      <c r="E140" s="442">
        <v>0</v>
      </c>
      <c r="F140" s="442">
        <v>0</v>
      </c>
      <c r="G140" s="442">
        <v>1.5923566878980899E-3</v>
      </c>
      <c r="H140" s="442">
        <v>0</v>
      </c>
      <c r="I140" s="442">
        <v>0</v>
      </c>
      <c r="J140" s="442">
        <v>0</v>
      </c>
      <c r="K140" s="442">
        <v>0</v>
      </c>
      <c r="L140" s="442">
        <v>0</v>
      </c>
    </row>
    <row r="141" spans="2:12" ht="15.6" x14ac:dyDescent="0.3">
      <c r="B141" s="434" t="s">
        <v>105</v>
      </c>
      <c r="C141" s="435">
        <v>0</v>
      </c>
      <c r="D141" s="425">
        <v>0</v>
      </c>
      <c r="E141" s="442">
        <v>0</v>
      </c>
      <c r="F141" s="442">
        <v>0</v>
      </c>
      <c r="G141" s="442">
        <v>0</v>
      </c>
      <c r="H141" s="442">
        <v>0</v>
      </c>
      <c r="I141" s="442">
        <v>0</v>
      </c>
      <c r="J141" s="442">
        <v>0</v>
      </c>
      <c r="K141" s="442">
        <v>0</v>
      </c>
      <c r="L141" s="442">
        <v>0</v>
      </c>
    </row>
    <row r="142" spans="2:12" ht="15.6" x14ac:dyDescent="0.3">
      <c r="B142" s="434" t="s">
        <v>106</v>
      </c>
      <c r="C142" s="435">
        <v>0</v>
      </c>
      <c r="D142" s="425">
        <v>0</v>
      </c>
      <c r="E142" s="442">
        <v>0</v>
      </c>
      <c r="F142" s="442">
        <v>0</v>
      </c>
      <c r="G142" s="442">
        <v>0</v>
      </c>
      <c r="H142" s="442">
        <v>0</v>
      </c>
      <c r="I142" s="442">
        <v>0</v>
      </c>
      <c r="J142" s="442">
        <v>0</v>
      </c>
      <c r="K142" s="442">
        <v>0</v>
      </c>
      <c r="L142" s="442">
        <v>0</v>
      </c>
    </row>
    <row r="143" spans="2:12" ht="15.6" x14ac:dyDescent="0.3">
      <c r="B143" s="434" t="s">
        <v>107</v>
      </c>
      <c r="C143" s="435">
        <v>0</v>
      </c>
      <c r="D143" s="425">
        <v>0</v>
      </c>
      <c r="E143" s="442">
        <v>0</v>
      </c>
      <c r="F143" s="442">
        <v>0</v>
      </c>
      <c r="G143" s="442">
        <v>0</v>
      </c>
      <c r="H143" s="442">
        <v>0</v>
      </c>
      <c r="I143" s="442">
        <v>0</v>
      </c>
      <c r="J143" s="442">
        <v>0</v>
      </c>
      <c r="K143" s="442">
        <v>0</v>
      </c>
      <c r="L143" s="442">
        <v>0</v>
      </c>
    </row>
    <row r="144" spans="2:12" ht="15.6" x14ac:dyDescent="0.3">
      <c r="B144" s="434" t="s">
        <v>108</v>
      </c>
      <c r="C144" s="435">
        <v>0</v>
      </c>
      <c r="D144" s="425">
        <v>0</v>
      </c>
      <c r="E144" s="442">
        <v>0</v>
      </c>
      <c r="F144" s="442">
        <v>0</v>
      </c>
      <c r="G144" s="442">
        <v>0</v>
      </c>
      <c r="H144" s="442">
        <v>0</v>
      </c>
      <c r="I144" s="442">
        <v>0</v>
      </c>
      <c r="J144" s="442">
        <v>0</v>
      </c>
      <c r="K144" s="442">
        <v>0</v>
      </c>
      <c r="L144" s="442">
        <v>0</v>
      </c>
    </row>
    <row r="145" spans="2:12" ht="15.6" x14ac:dyDescent="0.3">
      <c r="B145" s="434" t="s">
        <v>109</v>
      </c>
      <c r="C145" s="435">
        <v>0</v>
      </c>
      <c r="D145" s="425">
        <v>0</v>
      </c>
      <c r="E145" s="442">
        <v>0</v>
      </c>
      <c r="F145" s="442">
        <v>0</v>
      </c>
      <c r="G145" s="442">
        <v>0</v>
      </c>
      <c r="H145" s="442">
        <v>0</v>
      </c>
      <c r="I145" s="442">
        <v>0</v>
      </c>
      <c r="J145" s="442">
        <v>0</v>
      </c>
      <c r="K145" s="442">
        <v>0</v>
      </c>
      <c r="L145" s="442">
        <v>0</v>
      </c>
    </row>
    <row r="146" spans="2:12" ht="15.6" x14ac:dyDescent="0.3">
      <c r="B146" s="434" t="s">
        <v>110</v>
      </c>
      <c r="C146" s="435">
        <v>0</v>
      </c>
      <c r="D146" s="425">
        <v>0</v>
      </c>
      <c r="E146" s="442">
        <v>0</v>
      </c>
      <c r="F146" s="442">
        <v>0</v>
      </c>
      <c r="G146" s="442">
        <v>0</v>
      </c>
      <c r="H146" s="442">
        <v>0</v>
      </c>
      <c r="I146" s="442">
        <v>0</v>
      </c>
      <c r="J146" s="442">
        <v>0</v>
      </c>
      <c r="K146" s="442">
        <v>0</v>
      </c>
      <c r="L146" s="442">
        <v>0</v>
      </c>
    </row>
    <row r="147" spans="2:12" ht="15.6" x14ac:dyDescent="0.3">
      <c r="B147" s="434" t="s">
        <v>111</v>
      </c>
      <c r="C147" s="435">
        <v>0</v>
      </c>
      <c r="D147" s="425">
        <v>0</v>
      </c>
      <c r="E147" s="442">
        <v>0</v>
      </c>
      <c r="F147" s="442">
        <v>0</v>
      </c>
      <c r="G147" s="442">
        <v>0</v>
      </c>
      <c r="H147" s="442">
        <v>0</v>
      </c>
      <c r="I147" s="442">
        <v>0</v>
      </c>
      <c r="J147" s="442">
        <v>0</v>
      </c>
      <c r="K147" s="442">
        <v>0</v>
      </c>
      <c r="L147" s="442">
        <v>0</v>
      </c>
    </row>
    <row r="148" spans="2:12" ht="15.6" x14ac:dyDescent="0.3">
      <c r="B148" s="434" t="s">
        <v>112</v>
      </c>
      <c r="C148" s="435">
        <v>0</v>
      </c>
      <c r="D148" s="425">
        <v>0</v>
      </c>
      <c r="E148" s="442">
        <v>0</v>
      </c>
      <c r="F148" s="442">
        <v>0</v>
      </c>
      <c r="G148" s="442">
        <v>0</v>
      </c>
      <c r="H148" s="442">
        <v>0</v>
      </c>
      <c r="I148" s="442">
        <v>0</v>
      </c>
      <c r="J148" s="442">
        <v>0</v>
      </c>
      <c r="K148" s="442">
        <v>0</v>
      </c>
      <c r="L148" s="442">
        <v>0</v>
      </c>
    </row>
    <row r="149" spans="2:12" ht="15.6" x14ac:dyDescent="0.3">
      <c r="B149" s="434" t="s">
        <v>113</v>
      </c>
      <c r="C149" s="435">
        <v>0</v>
      </c>
      <c r="D149" s="425">
        <v>0</v>
      </c>
      <c r="E149" s="442">
        <v>0</v>
      </c>
      <c r="F149" s="442">
        <v>0</v>
      </c>
      <c r="G149" s="442">
        <v>0</v>
      </c>
      <c r="H149" s="442">
        <v>0</v>
      </c>
      <c r="I149" s="442">
        <v>0</v>
      </c>
      <c r="J149" s="442">
        <v>0</v>
      </c>
      <c r="K149" s="442">
        <v>0</v>
      </c>
      <c r="L149" s="442">
        <v>0</v>
      </c>
    </row>
    <row r="150" spans="2:12" ht="15.6" x14ac:dyDescent="0.3">
      <c r="B150" s="434" t="s">
        <v>114</v>
      </c>
      <c r="C150" s="435">
        <v>0</v>
      </c>
      <c r="D150" s="425">
        <v>0</v>
      </c>
      <c r="E150" s="442">
        <v>0</v>
      </c>
      <c r="F150" s="442">
        <v>0</v>
      </c>
      <c r="G150" s="442">
        <v>0</v>
      </c>
      <c r="H150" s="442">
        <v>0</v>
      </c>
      <c r="I150" s="442">
        <v>0</v>
      </c>
      <c r="J150" s="442">
        <v>0</v>
      </c>
      <c r="K150" s="442">
        <v>0</v>
      </c>
      <c r="L150" s="442">
        <v>0</v>
      </c>
    </row>
    <row r="151" spans="2:12" ht="15.6" x14ac:dyDescent="0.3">
      <c r="B151" s="434" t="s">
        <v>115</v>
      </c>
      <c r="C151" s="435">
        <v>0</v>
      </c>
      <c r="D151" s="425">
        <v>0</v>
      </c>
      <c r="E151" s="442">
        <v>0</v>
      </c>
      <c r="F151" s="442">
        <v>0</v>
      </c>
      <c r="G151" s="442">
        <v>0</v>
      </c>
      <c r="H151" s="442">
        <v>0</v>
      </c>
      <c r="I151" s="442">
        <v>0</v>
      </c>
      <c r="J151" s="442">
        <v>0</v>
      </c>
      <c r="K151" s="442">
        <v>0</v>
      </c>
      <c r="L151" s="442">
        <v>0</v>
      </c>
    </row>
    <row r="152" spans="2:12" ht="15.6" x14ac:dyDescent="0.3">
      <c r="B152" s="434" t="s">
        <v>116</v>
      </c>
      <c r="C152" s="435">
        <v>0</v>
      </c>
      <c r="D152" s="425">
        <v>0</v>
      </c>
      <c r="E152" s="442">
        <v>0</v>
      </c>
      <c r="F152" s="442">
        <v>0</v>
      </c>
      <c r="G152" s="442">
        <v>0</v>
      </c>
      <c r="H152" s="442">
        <v>0</v>
      </c>
      <c r="I152" s="442">
        <v>0</v>
      </c>
      <c r="J152" s="442">
        <v>0</v>
      </c>
      <c r="K152" s="442">
        <v>0</v>
      </c>
      <c r="L152" s="442">
        <v>0</v>
      </c>
    </row>
    <row r="153" spans="2:12" ht="15.6" x14ac:dyDescent="0.3">
      <c r="B153" s="434" t="s">
        <v>117</v>
      </c>
      <c r="C153" s="435">
        <v>0</v>
      </c>
      <c r="D153" s="425">
        <v>0</v>
      </c>
      <c r="E153" s="442">
        <v>0</v>
      </c>
      <c r="F153" s="442">
        <v>0</v>
      </c>
      <c r="G153" s="442">
        <v>0</v>
      </c>
      <c r="H153" s="442">
        <v>0</v>
      </c>
      <c r="I153" s="442">
        <v>0</v>
      </c>
      <c r="J153" s="442">
        <v>0</v>
      </c>
      <c r="K153" s="442">
        <v>0</v>
      </c>
      <c r="L153" s="442">
        <v>0</v>
      </c>
    </row>
    <row r="154" spans="2:12" ht="15.6" x14ac:dyDescent="0.3">
      <c r="B154" s="434" t="s">
        <v>118</v>
      </c>
      <c r="C154" s="435">
        <v>0</v>
      </c>
      <c r="D154" s="425">
        <v>0</v>
      </c>
      <c r="E154" s="442">
        <v>0</v>
      </c>
      <c r="F154" s="442">
        <v>0</v>
      </c>
      <c r="G154" s="442">
        <v>0</v>
      </c>
      <c r="H154" s="442">
        <v>0</v>
      </c>
      <c r="I154" s="442">
        <v>0</v>
      </c>
      <c r="J154" s="442">
        <v>0</v>
      </c>
      <c r="K154" s="442">
        <v>0</v>
      </c>
      <c r="L154" s="442">
        <v>0</v>
      </c>
    </row>
    <row r="155" spans="2:12" ht="15.6" x14ac:dyDescent="0.3">
      <c r="B155" s="434" t="s">
        <v>119</v>
      </c>
      <c r="C155" s="435">
        <v>0</v>
      </c>
      <c r="D155" s="425">
        <v>0</v>
      </c>
      <c r="E155" s="442">
        <v>0</v>
      </c>
      <c r="F155" s="442">
        <v>0</v>
      </c>
      <c r="G155" s="442">
        <v>0</v>
      </c>
      <c r="H155" s="442">
        <v>0</v>
      </c>
      <c r="I155" s="442">
        <v>0</v>
      </c>
      <c r="J155" s="442">
        <v>0</v>
      </c>
      <c r="K155" s="442">
        <v>0</v>
      </c>
      <c r="L155" s="442">
        <v>0</v>
      </c>
    </row>
    <row r="156" spans="2:12" ht="15.6" x14ac:dyDescent="0.3">
      <c r="B156" s="434" t="s">
        <v>120</v>
      </c>
      <c r="C156" s="435">
        <v>0</v>
      </c>
      <c r="D156" s="425">
        <v>0</v>
      </c>
      <c r="E156" s="442">
        <v>0</v>
      </c>
      <c r="F156" s="442">
        <v>0</v>
      </c>
      <c r="G156" s="442">
        <v>0</v>
      </c>
      <c r="H156" s="442">
        <v>0</v>
      </c>
      <c r="I156" s="442">
        <v>0</v>
      </c>
      <c r="J156" s="442">
        <v>0</v>
      </c>
      <c r="K156" s="442">
        <v>0</v>
      </c>
      <c r="L156" s="442">
        <v>0</v>
      </c>
    </row>
    <row r="157" spans="2:12" ht="15.6" x14ac:dyDescent="0.3">
      <c r="B157" s="434" t="s">
        <v>121</v>
      </c>
      <c r="C157" s="435">
        <v>0</v>
      </c>
      <c r="D157" s="425">
        <v>0</v>
      </c>
      <c r="E157" s="442">
        <v>0</v>
      </c>
      <c r="F157" s="442">
        <v>0</v>
      </c>
      <c r="G157" s="442">
        <v>0</v>
      </c>
      <c r="H157" s="442">
        <v>0</v>
      </c>
      <c r="I157" s="442">
        <v>0</v>
      </c>
      <c r="J157" s="442">
        <v>0</v>
      </c>
      <c r="K157" s="442">
        <v>0</v>
      </c>
      <c r="L157" s="442">
        <v>0</v>
      </c>
    </row>
    <row r="158" spans="2:12" ht="15.6" x14ac:dyDescent="0.3">
      <c r="B158" s="434" t="s">
        <v>122</v>
      </c>
      <c r="C158" s="435">
        <v>0</v>
      </c>
      <c r="D158" s="425">
        <v>0</v>
      </c>
      <c r="E158" s="442">
        <v>0</v>
      </c>
      <c r="F158" s="442">
        <v>1.1745360582569901E-3</v>
      </c>
      <c r="G158" s="442">
        <v>0</v>
      </c>
      <c r="H158" s="442">
        <v>0</v>
      </c>
      <c r="I158" s="442">
        <v>0</v>
      </c>
      <c r="J158" s="442">
        <v>0</v>
      </c>
      <c r="K158" s="442">
        <v>0</v>
      </c>
      <c r="L158" s="442">
        <v>0</v>
      </c>
    </row>
    <row r="159" spans="2:12" ht="15.6" x14ac:dyDescent="0.3">
      <c r="B159" s="434" t="s">
        <v>123</v>
      </c>
      <c r="C159" s="435">
        <v>0</v>
      </c>
      <c r="D159" s="425">
        <v>0</v>
      </c>
      <c r="E159" s="442">
        <v>0</v>
      </c>
      <c r="F159" s="442">
        <v>0</v>
      </c>
      <c r="G159" s="442">
        <v>0</v>
      </c>
      <c r="H159" s="442">
        <v>0</v>
      </c>
      <c r="I159" s="442">
        <v>0</v>
      </c>
      <c r="J159" s="442">
        <v>0</v>
      </c>
      <c r="K159" s="442">
        <v>0</v>
      </c>
      <c r="L159" s="442">
        <v>0</v>
      </c>
    </row>
    <row r="160" spans="2:12" ht="15.6" x14ac:dyDescent="0.3">
      <c r="B160" s="434" t="s">
        <v>124</v>
      </c>
      <c r="C160" s="435">
        <v>0</v>
      </c>
      <c r="D160" s="425">
        <v>0</v>
      </c>
      <c r="E160" s="442">
        <v>0</v>
      </c>
      <c r="F160" s="442">
        <v>0</v>
      </c>
      <c r="G160" s="442">
        <v>0</v>
      </c>
      <c r="H160" s="442">
        <v>0</v>
      </c>
      <c r="I160" s="442">
        <v>0</v>
      </c>
      <c r="J160" s="442">
        <v>0</v>
      </c>
      <c r="K160" s="442">
        <v>0</v>
      </c>
      <c r="L160" s="442">
        <v>0</v>
      </c>
    </row>
    <row r="161" spans="2:13" ht="15.6" x14ac:dyDescent="0.3">
      <c r="B161" s="434" t="s">
        <v>125</v>
      </c>
      <c r="C161" s="435">
        <v>0</v>
      </c>
      <c r="D161" s="425">
        <v>0</v>
      </c>
      <c r="E161" s="442">
        <v>0</v>
      </c>
      <c r="F161" s="442">
        <v>0</v>
      </c>
      <c r="G161" s="442">
        <v>0</v>
      </c>
      <c r="H161" s="442">
        <v>0</v>
      </c>
      <c r="I161" s="442">
        <v>0</v>
      </c>
      <c r="J161" s="442">
        <v>0</v>
      </c>
      <c r="K161" s="442">
        <v>0</v>
      </c>
      <c r="L161" s="442">
        <v>0</v>
      </c>
    </row>
    <row r="162" spans="2:13" ht="15.6" x14ac:dyDescent="0.3">
      <c r="B162" s="434" t="s">
        <v>126</v>
      </c>
      <c r="C162" s="435">
        <v>0</v>
      </c>
      <c r="D162" s="425">
        <v>0</v>
      </c>
      <c r="E162" s="442">
        <v>0</v>
      </c>
      <c r="F162" s="442">
        <v>0</v>
      </c>
      <c r="G162" s="442">
        <v>0</v>
      </c>
      <c r="H162" s="442">
        <v>0</v>
      </c>
      <c r="I162" s="442">
        <v>0</v>
      </c>
      <c r="J162" s="442">
        <v>0</v>
      </c>
      <c r="K162" s="442">
        <v>0</v>
      </c>
      <c r="L162" s="442">
        <v>0</v>
      </c>
    </row>
    <row r="163" spans="2:13" ht="15.6" x14ac:dyDescent="0.3">
      <c r="B163" s="434" t="s">
        <v>127</v>
      </c>
      <c r="C163" s="435">
        <v>0</v>
      </c>
      <c r="D163" s="425">
        <v>0</v>
      </c>
      <c r="E163" s="442">
        <v>0</v>
      </c>
      <c r="F163" s="442">
        <v>0</v>
      </c>
      <c r="G163" s="442">
        <v>0</v>
      </c>
      <c r="H163" s="442">
        <v>0</v>
      </c>
      <c r="I163" s="442">
        <v>0</v>
      </c>
      <c r="J163" s="442">
        <v>0</v>
      </c>
      <c r="K163" s="442">
        <v>0</v>
      </c>
      <c r="L163" s="442">
        <v>0</v>
      </c>
    </row>
    <row r="164" spans="2:13" ht="15.6" x14ac:dyDescent="0.3">
      <c r="B164" s="434" t="s">
        <v>128</v>
      </c>
      <c r="C164" s="435">
        <v>0</v>
      </c>
      <c r="D164" s="425">
        <v>0</v>
      </c>
      <c r="E164" s="442">
        <v>0</v>
      </c>
      <c r="F164" s="442">
        <v>0</v>
      </c>
      <c r="G164" s="442">
        <v>0</v>
      </c>
      <c r="H164" s="442">
        <v>5.0258832989897998E-5</v>
      </c>
      <c r="I164" s="442">
        <v>0</v>
      </c>
      <c r="J164" s="442">
        <v>0</v>
      </c>
      <c r="K164" s="442">
        <v>0</v>
      </c>
      <c r="L164" s="442">
        <v>0</v>
      </c>
    </row>
    <row r="165" spans="2:13" ht="15.6" x14ac:dyDescent="0.3">
      <c r="B165" s="434" t="s">
        <v>129</v>
      </c>
      <c r="C165" s="435">
        <v>0</v>
      </c>
      <c r="D165" s="425">
        <v>0</v>
      </c>
      <c r="E165" s="442">
        <v>0</v>
      </c>
      <c r="F165" s="442">
        <v>0</v>
      </c>
      <c r="G165" s="442">
        <v>0</v>
      </c>
      <c r="H165" s="442">
        <v>0</v>
      </c>
      <c r="I165" s="442">
        <v>0</v>
      </c>
      <c r="J165" s="442">
        <v>0</v>
      </c>
      <c r="K165" s="442">
        <v>0</v>
      </c>
      <c r="L165" s="442">
        <v>0</v>
      </c>
    </row>
    <row r="166" spans="2:13" ht="15.6" x14ac:dyDescent="0.3">
      <c r="B166" s="434" t="s">
        <v>130</v>
      </c>
      <c r="C166" s="435">
        <v>0</v>
      </c>
      <c r="D166" s="425">
        <v>0</v>
      </c>
      <c r="E166" s="442">
        <v>0</v>
      </c>
      <c r="F166" s="442">
        <v>0</v>
      </c>
      <c r="G166" s="442">
        <v>0</v>
      </c>
      <c r="H166" s="442">
        <v>0</v>
      </c>
      <c r="I166" s="442">
        <v>0</v>
      </c>
      <c r="J166" s="442">
        <v>0</v>
      </c>
      <c r="K166" s="442">
        <v>0</v>
      </c>
      <c r="L166" s="442">
        <v>0</v>
      </c>
    </row>
    <row r="167" spans="2:13" ht="15.6" x14ac:dyDescent="0.3">
      <c r="B167" s="434" t="s">
        <v>131</v>
      </c>
      <c r="C167" s="435">
        <v>0</v>
      </c>
      <c r="D167" s="425">
        <v>0</v>
      </c>
      <c r="E167" s="442">
        <v>0</v>
      </c>
      <c r="F167" s="442">
        <v>0</v>
      </c>
      <c r="G167" s="442">
        <v>0</v>
      </c>
      <c r="H167" s="442">
        <v>0</v>
      </c>
      <c r="I167" s="442">
        <v>0</v>
      </c>
      <c r="J167" s="442">
        <v>4.2735042735042696E-3</v>
      </c>
      <c r="K167" s="442">
        <v>0</v>
      </c>
      <c r="L167" s="442">
        <v>0</v>
      </c>
    </row>
    <row r="168" spans="2:13" ht="15.6" x14ac:dyDescent="0.3">
      <c r="B168" s="434" t="s">
        <v>132</v>
      </c>
      <c r="C168" s="435">
        <v>0</v>
      </c>
      <c r="D168" s="425">
        <v>0</v>
      </c>
      <c r="E168" s="442">
        <v>0</v>
      </c>
      <c r="F168" s="442">
        <v>0</v>
      </c>
      <c r="G168" s="442">
        <v>0</v>
      </c>
      <c r="H168" s="442">
        <v>0</v>
      </c>
      <c r="I168" s="442">
        <v>0</v>
      </c>
      <c r="J168" s="442">
        <v>0</v>
      </c>
      <c r="K168" s="442">
        <v>0</v>
      </c>
      <c r="L168" s="442">
        <v>0</v>
      </c>
    </row>
    <row r="169" spans="2:13" ht="15.6" x14ac:dyDescent="0.3">
      <c r="B169" s="434" t="s">
        <v>133</v>
      </c>
      <c r="C169" s="435">
        <v>0</v>
      </c>
      <c r="D169" s="425">
        <v>0</v>
      </c>
      <c r="E169" s="442">
        <v>0</v>
      </c>
      <c r="F169" s="442">
        <v>0</v>
      </c>
      <c r="G169" s="442">
        <v>0</v>
      </c>
      <c r="H169" s="442">
        <v>0</v>
      </c>
      <c r="I169" s="442">
        <v>0</v>
      </c>
      <c r="J169" s="442">
        <v>0</v>
      </c>
      <c r="K169" s="442">
        <v>0</v>
      </c>
      <c r="L169" s="442">
        <v>0</v>
      </c>
    </row>
    <row r="170" spans="2:13" ht="15.6" x14ac:dyDescent="0.3">
      <c r="B170" s="434" t="s">
        <v>134</v>
      </c>
      <c r="C170" s="435">
        <v>0</v>
      </c>
      <c r="D170" s="425">
        <v>0</v>
      </c>
      <c r="E170" s="442">
        <v>0</v>
      </c>
      <c r="F170" s="442">
        <v>0</v>
      </c>
      <c r="G170" s="442">
        <v>0</v>
      </c>
      <c r="H170" s="442">
        <v>0</v>
      </c>
      <c r="I170" s="442">
        <v>0</v>
      </c>
      <c r="J170" s="442">
        <v>0</v>
      </c>
      <c r="K170" s="442">
        <v>0</v>
      </c>
      <c r="L170" s="442">
        <v>0</v>
      </c>
    </row>
    <row r="171" spans="2:13" ht="15.6" x14ac:dyDescent="0.3">
      <c r="B171" s="434" t="s">
        <v>135</v>
      </c>
      <c r="C171" s="435">
        <v>0</v>
      </c>
      <c r="D171" s="425">
        <v>0</v>
      </c>
      <c r="E171" s="442">
        <v>0</v>
      </c>
      <c r="F171" s="442">
        <v>0</v>
      </c>
      <c r="G171" s="442">
        <v>0</v>
      </c>
      <c r="H171" s="442">
        <v>0</v>
      </c>
      <c r="I171" s="442">
        <v>0</v>
      </c>
      <c r="J171" s="442">
        <v>0</v>
      </c>
      <c r="K171" s="442">
        <v>0</v>
      </c>
      <c r="L171" s="442">
        <v>0</v>
      </c>
    </row>
    <row r="172" spans="2:13" ht="12" customHeight="1" x14ac:dyDescent="0.25">
      <c r="B172" s="130"/>
      <c r="C172" s="187"/>
      <c r="D172" s="37"/>
      <c r="E172" s="36"/>
      <c r="F172" s="36"/>
      <c r="G172" s="36"/>
      <c r="H172" s="36"/>
      <c r="I172" s="36"/>
      <c r="J172" s="36"/>
      <c r="K172" s="36"/>
      <c r="L172" s="201"/>
    </row>
    <row r="173" spans="2:13" ht="21" x14ac:dyDescent="0.4">
      <c r="B173" s="433" t="s">
        <v>191</v>
      </c>
      <c r="C173" s="186"/>
      <c r="L173" s="206"/>
    </row>
    <row r="174" spans="2:13" ht="12" customHeight="1" x14ac:dyDescent="0.25">
      <c r="B174" s="135"/>
      <c r="C174" s="186"/>
      <c r="L174" s="206"/>
    </row>
    <row r="175" spans="2:13" ht="15.6" x14ac:dyDescent="0.3">
      <c r="B175" s="417" t="s">
        <v>73</v>
      </c>
      <c r="C175" s="418" t="s">
        <v>176</v>
      </c>
      <c r="D175" s="418" t="s">
        <v>177</v>
      </c>
      <c r="E175" s="418" t="s">
        <v>178</v>
      </c>
      <c r="F175" s="418" t="s">
        <v>179</v>
      </c>
      <c r="G175" s="418" t="s">
        <v>180</v>
      </c>
      <c r="H175" s="418" t="s">
        <v>181</v>
      </c>
      <c r="I175" s="418" t="s">
        <v>182</v>
      </c>
      <c r="J175" s="418" t="s">
        <v>183</v>
      </c>
      <c r="K175" s="418" t="s">
        <v>184</v>
      </c>
      <c r="L175" s="418" t="s">
        <v>185</v>
      </c>
      <c r="M175" s="199"/>
    </row>
    <row r="176" spans="2:13" ht="15.6" x14ac:dyDescent="0.3">
      <c r="B176" s="443" t="s">
        <v>82</v>
      </c>
      <c r="C176" s="421">
        <v>3.9682539682539698E-3</v>
      </c>
      <c r="D176" s="421">
        <v>2.2714366837024401E-3</v>
      </c>
      <c r="E176" s="421">
        <v>2.6239067055393601E-3</v>
      </c>
      <c r="F176" s="421">
        <v>1.5055706112616699E-2</v>
      </c>
      <c r="G176" s="421">
        <v>2.37942122186495E-2</v>
      </c>
      <c r="H176" s="421">
        <v>1.6203703703703699E-2</v>
      </c>
      <c r="I176" s="421">
        <v>2.3208191126279899E-2</v>
      </c>
      <c r="J176" s="421">
        <v>1.9230769230769201E-2</v>
      </c>
      <c r="K176" s="421">
        <v>1.7203513909223998E-2</v>
      </c>
      <c r="L176" s="432" t="s">
        <v>186</v>
      </c>
    </row>
    <row r="177" spans="2:12" ht="15.6" x14ac:dyDescent="0.3">
      <c r="B177" s="443" t="s">
        <v>84</v>
      </c>
      <c r="C177" s="421">
        <v>7.2032137415154497E-3</v>
      </c>
      <c r="D177" s="421">
        <v>1.24510352546167E-2</v>
      </c>
      <c r="E177" s="421">
        <v>1.50694952450622E-2</v>
      </c>
      <c r="F177" s="421">
        <v>1.2222058606979801E-2</v>
      </c>
      <c r="G177" s="421">
        <v>3.0170463116608801E-4</v>
      </c>
      <c r="H177" s="421">
        <v>2.86327845382964E-4</v>
      </c>
      <c r="I177" s="421">
        <v>7.2082895329629096E-3</v>
      </c>
      <c r="J177" s="421">
        <v>1.0549450549450499E-2</v>
      </c>
      <c r="K177" s="421">
        <v>1.61509433962264E-2</v>
      </c>
      <c r="L177" s="432" t="s">
        <v>186</v>
      </c>
    </row>
    <row r="178" spans="2:12" ht="15.6" x14ac:dyDescent="0.3">
      <c r="B178" s="443" t="s">
        <v>86</v>
      </c>
      <c r="C178" s="421">
        <v>3.3777777777777799E-3</v>
      </c>
      <c r="D178" s="421">
        <v>8.5543199315654406E-3</v>
      </c>
      <c r="E178" s="421">
        <v>3.55429180735738E-4</v>
      </c>
      <c r="F178" s="421">
        <v>4.6304871272457903E-3</v>
      </c>
      <c r="G178" s="421" t="s">
        <v>192</v>
      </c>
      <c r="H178" s="421">
        <v>0</v>
      </c>
      <c r="I178" s="421">
        <v>0</v>
      </c>
      <c r="J178" s="421">
        <v>0</v>
      </c>
      <c r="K178" s="421">
        <v>3.0888030888030901E-3</v>
      </c>
      <c r="L178" s="432" t="s">
        <v>186</v>
      </c>
    </row>
    <row r="179" spans="2:12" ht="15.6" x14ac:dyDescent="0.3">
      <c r="B179" s="443" t="s">
        <v>87</v>
      </c>
      <c r="C179" s="421">
        <v>1.4504525411928499E-3</v>
      </c>
      <c r="D179" s="421">
        <v>0</v>
      </c>
      <c r="E179" s="421">
        <v>1.0640295424673E-3</v>
      </c>
      <c r="F179" s="421">
        <v>4.8099097318310604E-3</v>
      </c>
      <c r="G179" s="421">
        <v>7.1612718418791204E-5</v>
      </c>
      <c r="H179" s="421">
        <v>7.6022502660787598E-5</v>
      </c>
      <c r="I179" s="421">
        <v>3.7515631513130501E-3</v>
      </c>
      <c r="J179" s="421">
        <v>2.3326753992463701E-3</v>
      </c>
      <c r="K179" s="421">
        <v>5.6996855345911902E-3</v>
      </c>
      <c r="L179" s="432" t="s">
        <v>186</v>
      </c>
    </row>
    <row r="180" spans="2:12" ht="15.6" x14ac:dyDescent="0.3">
      <c r="B180" s="443" t="s">
        <v>88</v>
      </c>
      <c r="C180" s="421">
        <v>7.22812586254485E-3</v>
      </c>
      <c r="D180" s="421">
        <v>7.7799095277489303E-3</v>
      </c>
      <c r="E180" s="421">
        <v>8.4969127269376096E-3</v>
      </c>
      <c r="F180" s="421">
        <v>2.5159615785385399E-2</v>
      </c>
      <c r="G180" s="421">
        <v>5.2932761087267502E-3</v>
      </c>
      <c r="H180" s="421">
        <v>1.91062519902346E-2</v>
      </c>
      <c r="I180" s="421">
        <v>2.1182043762688899E-2</v>
      </c>
      <c r="J180" s="421">
        <v>1.86042028147291E-2</v>
      </c>
      <c r="K180" s="421">
        <v>1.9E-2</v>
      </c>
      <c r="L180" s="432" t="s">
        <v>186</v>
      </c>
    </row>
    <row r="181" spans="2:12" ht="15.6" x14ac:dyDescent="0.3">
      <c r="B181" s="443" t="s">
        <v>90</v>
      </c>
      <c r="C181" s="421">
        <v>5.8603288295621002E-3</v>
      </c>
      <c r="D181" s="421">
        <v>1.3619696176008399E-2</v>
      </c>
      <c r="E181" s="421">
        <v>1.26630126630127E-2</v>
      </c>
      <c r="F181" s="421">
        <v>4.3195266272189399E-2</v>
      </c>
      <c r="G181" s="421">
        <v>3.2677085447533998E-2</v>
      </c>
      <c r="H181" s="421">
        <v>3.0078203328654501E-2</v>
      </c>
      <c r="I181" s="421">
        <v>2.9258098223615501E-2</v>
      </c>
      <c r="J181" s="421">
        <v>2.7350427350427399E-2</v>
      </c>
      <c r="K181" s="421">
        <v>3.0647985989492098E-2</v>
      </c>
      <c r="L181" s="432" t="s">
        <v>186</v>
      </c>
    </row>
    <row r="182" spans="2:12" ht="15.6" x14ac:dyDescent="0.3">
      <c r="B182" s="443" t="s">
        <v>91</v>
      </c>
      <c r="C182" s="421">
        <v>1.4392059553349899E-2</v>
      </c>
      <c r="D182" s="421">
        <v>1.51716795315411E-2</v>
      </c>
      <c r="E182" s="421">
        <v>1.8486424032351199E-2</v>
      </c>
      <c r="F182" s="421">
        <v>2.79699248120301E-2</v>
      </c>
      <c r="G182" s="421">
        <v>2.2284122562674102E-2</v>
      </c>
      <c r="H182" s="421">
        <v>5.5883266066439003E-3</v>
      </c>
      <c r="I182" s="421">
        <v>2.1055843759536199E-2</v>
      </c>
      <c r="J182" s="421">
        <v>1.9951632406287799E-2</v>
      </c>
      <c r="K182" s="421">
        <v>4.2290748898678399E-2</v>
      </c>
      <c r="L182" s="432" t="s">
        <v>186</v>
      </c>
    </row>
    <row r="183" spans="2:12" ht="15.6" x14ac:dyDescent="0.3">
      <c r="B183" s="443" t="s">
        <v>92</v>
      </c>
      <c r="C183" s="421">
        <v>1.5151515151515199E-3</v>
      </c>
      <c r="D183" s="421">
        <v>0</v>
      </c>
      <c r="E183" s="421">
        <v>0</v>
      </c>
      <c r="F183" s="421">
        <v>9.8814229249011894E-3</v>
      </c>
      <c r="G183" s="421">
        <v>0</v>
      </c>
      <c r="H183" s="421">
        <v>0</v>
      </c>
      <c r="I183" s="421">
        <v>0</v>
      </c>
      <c r="J183" s="421">
        <v>0</v>
      </c>
      <c r="K183" s="421">
        <v>9.63391136801541E-3</v>
      </c>
      <c r="L183" s="432" t="s">
        <v>186</v>
      </c>
    </row>
    <row r="184" spans="2:12" ht="15.6" x14ac:dyDescent="0.3">
      <c r="B184" s="443" t="s">
        <v>93</v>
      </c>
      <c r="C184" s="421">
        <v>3.2646048109965603E-2</v>
      </c>
      <c r="D184" s="421">
        <v>1.54109589041096E-2</v>
      </c>
      <c r="E184" s="421">
        <v>2.5764895330112701E-2</v>
      </c>
      <c r="F184" s="421">
        <v>1.4880952380952399E-2</v>
      </c>
      <c r="G184" s="421">
        <v>4.1608876560332896E-3</v>
      </c>
      <c r="H184" s="421">
        <v>3.5260930888575501E-2</v>
      </c>
      <c r="I184" s="421">
        <v>8.5592011412268208E-3</v>
      </c>
      <c r="J184" s="421">
        <v>1.9374068554396402E-2</v>
      </c>
      <c r="K184" s="421">
        <v>1.6366612111293E-3</v>
      </c>
      <c r="L184" s="432" t="s">
        <v>186</v>
      </c>
    </row>
    <row r="185" spans="2:12" ht="15.6" x14ac:dyDescent="0.3">
      <c r="B185" s="443" t="s">
        <v>94</v>
      </c>
      <c r="C185" s="421">
        <v>1.57404872707364E-3</v>
      </c>
      <c r="D185" s="421">
        <v>2.1748734155707301E-3</v>
      </c>
      <c r="E185" s="421">
        <v>1.5946702576278399E-3</v>
      </c>
      <c r="F185" s="421">
        <v>1.13504496663766E-2</v>
      </c>
      <c r="G185" s="421">
        <v>6.1241674959810197E-4</v>
      </c>
      <c r="H185" s="421">
        <v>1.20704916713607E-4</v>
      </c>
      <c r="I185" s="421">
        <v>1.0720082002220899E-2</v>
      </c>
      <c r="J185" s="421">
        <v>7.0664807066480699E-3</v>
      </c>
      <c r="K185" s="421">
        <v>9.8113589237849592E-3</v>
      </c>
      <c r="L185" s="432" t="s">
        <v>186</v>
      </c>
    </row>
    <row r="186" spans="2:12" ht="15.6" x14ac:dyDescent="0.3">
      <c r="B186" s="443" t="s">
        <v>95</v>
      </c>
      <c r="C186" s="421">
        <v>4.3412198827870598E-4</v>
      </c>
      <c r="D186" s="421">
        <v>4.4776119402985102E-4</v>
      </c>
      <c r="E186" s="421">
        <v>7.5953212820902295E-5</v>
      </c>
      <c r="F186" s="421">
        <v>1.9478573569073999E-2</v>
      </c>
      <c r="G186" s="421">
        <v>8.2504433649471798E-3</v>
      </c>
      <c r="H186" s="421">
        <v>1.0042036431573999E-2</v>
      </c>
      <c r="I186" s="421">
        <v>8.8348978464936508E-3</v>
      </c>
      <c r="J186" s="421">
        <v>9.1944990176817294E-3</v>
      </c>
      <c r="K186" s="421">
        <v>7.6720210980580203E-3</v>
      </c>
      <c r="L186" s="432" t="s">
        <v>186</v>
      </c>
    </row>
    <row r="187" spans="2:12" ht="15.6" x14ac:dyDescent="0.3">
      <c r="B187" s="443" t="s">
        <v>96</v>
      </c>
      <c r="C187" s="421">
        <v>7.9800498753117202E-3</v>
      </c>
      <c r="D187" s="421">
        <v>7.8575170246202204E-3</v>
      </c>
      <c r="E187" s="421">
        <v>5.5157198014340898E-3</v>
      </c>
      <c r="F187" s="421">
        <v>3.3155713439905303E-2</v>
      </c>
      <c r="G187" s="421">
        <v>1.31752305665349E-3</v>
      </c>
      <c r="H187" s="421">
        <v>7.8740157480315003E-4</v>
      </c>
      <c r="I187" s="421">
        <v>2.5167785234899301E-3</v>
      </c>
      <c r="J187" s="421">
        <v>8.9206066012488896E-4</v>
      </c>
      <c r="K187" s="421">
        <v>9.22509225092251E-4</v>
      </c>
      <c r="L187" s="432" t="s">
        <v>186</v>
      </c>
    </row>
    <row r="188" spans="2:12" ht="15.6" x14ac:dyDescent="0.3">
      <c r="B188" s="443" t="s">
        <v>97</v>
      </c>
      <c r="C188" s="421">
        <v>1.6454622561492799E-2</v>
      </c>
      <c r="D188" s="421">
        <v>1.8194919834264099E-2</v>
      </c>
      <c r="E188" s="421">
        <v>2.0377640680501002E-2</v>
      </c>
      <c r="F188" s="421">
        <v>1.35989274085424E-2</v>
      </c>
      <c r="G188" s="421">
        <v>0</v>
      </c>
      <c r="H188" s="421">
        <v>5.2532833020637899E-3</v>
      </c>
      <c r="I188" s="421">
        <v>4.7675804529201402E-3</v>
      </c>
      <c r="J188" s="421">
        <v>5.3774148575980903E-3</v>
      </c>
      <c r="K188" s="421">
        <v>8.2542302930251697E-3</v>
      </c>
      <c r="L188" s="432" t="s">
        <v>186</v>
      </c>
    </row>
    <row r="189" spans="2:12" ht="15.6" x14ac:dyDescent="0.3">
      <c r="B189" s="443" t="s">
        <v>98</v>
      </c>
      <c r="C189" s="421">
        <v>2.83926852743022E-2</v>
      </c>
      <c r="D189" s="421">
        <v>3.0989824236817801E-2</v>
      </c>
      <c r="E189" s="421">
        <v>1.5181194906954E-2</v>
      </c>
      <c r="F189" s="421">
        <v>1.07252298263534E-2</v>
      </c>
      <c r="G189" s="421">
        <v>4.9776007964161305E-4</v>
      </c>
      <c r="H189" s="421">
        <v>0</v>
      </c>
      <c r="I189" s="421">
        <v>7.0351758793969904E-3</v>
      </c>
      <c r="J189" s="421">
        <v>3.8525041276829901E-3</v>
      </c>
      <c r="K189" s="421">
        <v>0</v>
      </c>
      <c r="L189" s="432" t="s">
        <v>186</v>
      </c>
    </row>
    <row r="190" spans="2:12" ht="15.6" x14ac:dyDescent="0.3">
      <c r="B190" s="443" t="s">
        <v>99</v>
      </c>
      <c r="C190" s="421">
        <v>4.4310528181495902E-4</v>
      </c>
      <c r="D190" s="421">
        <v>1.22941822173436E-3</v>
      </c>
      <c r="E190" s="421">
        <v>9.8324022346368703E-4</v>
      </c>
      <c r="F190" s="421">
        <v>2.88413948256468E-2</v>
      </c>
      <c r="G190" s="421">
        <v>7.1026090250485296E-4</v>
      </c>
      <c r="H190" s="421">
        <v>1.9051247856734601E-4</v>
      </c>
      <c r="I190" s="421">
        <v>0</v>
      </c>
      <c r="J190" s="421">
        <v>2.1456015168903699E-3</v>
      </c>
      <c r="K190" s="421">
        <v>8.4857428978021392E-3</v>
      </c>
      <c r="L190" s="432" t="s">
        <v>186</v>
      </c>
    </row>
    <row r="191" spans="2:12" ht="15.6" x14ac:dyDescent="0.3">
      <c r="B191" s="443" t="s">
        <v>100</v>
      </c>
      <c r="C191" s="421">
        <v>2.4772914946325302E-3</v>
      </c>
      <c r="D191" s="421">
        <v>2.3108030040439099E-3</v>
      </c>
      <c r="E191" s="421">
        <v>1.6814049072113599E-3</v>
      </c>
      <c r="F191" s="421">
        <v>4.3835985972484502E-3</v>
      </c>
      <c r="G191" s="421">
        <v>5.8944886531093403E-4</v>
      </c>
      <c r="H191" s="421">
        <v>1.36934195511601E-3</v>
      </c>
      <c r="I191" s="421">
        <v>1.4963339817447301E-3</v>
      </c>
      <c r="J191" s="421">
        <v>1.17990005552471E-3</v>
      </c>
      <c r="K191" s="421">
        <v>4.07110869860225E-4</v>
      </c>
      <c r="L191" s="432" t="s">
        <v>186</v>
      </c>
    </row>
    <row r="192" spans="2:12" ht="15.6" x14ac:dyDescent="0.3">
      <c r="B192" s="443" t="s">
        <v>101</v>
      </c>
      <c r="C192" s="421">
        <v>2.81129202295888E-3</v>
      </c>
      <c r="D192" s="421">
        <v>3.0484230273185599E-3</v>
      </c>
      <c r="E192" s="421">
        <v>2.7637587118481098E-3</v>
      </c>
      <c r="F192" s="421">
        <v>6.1192020560518904E-3</v>
      </c>
      <c r="G192" s="421">
        <v>1.93923723335488E-3</v>
      </c>
      <c r="H192" s="421">
        <v>3.5828025477706998E-3</v>
      </c>
      <c r="I192" s="421">
        <v>2.7716186252771602E-4</v>
      </c>
      <c r="J192" s="421">
        <v>1.2613875262789101E-3</v>
      </c>
      <c r="K192" s="421">
        <v>1.4731879787860901E-3</v>
      </c>
      <c r="L192" s="432" t="s">
        <v>186</v>
      </c>
    </row>
    <row r="193" spans="2:12" ht="15.6" x14ac:dyDescent="0.3">
      <c r="B193" s="443" t="s">
        <v>102</v>
      </c>
      <c r="C193" s="421">
        <v>9.0366889571660903E-5</v>
      </c>
      <c r="D193" s="421">
        <v>8.9742439199497404E-5</v>
      </c>
      <c r="E193" s="421">
        <v>0</v>
      </c>
      <c r="F193" s="421">
        <v>9.2820609964008299E-3</v>
      </c>
      <c r="G193" s="421">
        <v>0</v>
      </c>
      <c r="H193" s="421">
        <v>0</v>
      </c>
      <c r="I193" s="421">
        <v>0</v>
      </c>
      <c r="J193" s="421">
        <v>0</v>
      </c>
      <c r="K193" s="421">
        <v>0</v>
      </c>
      <c r="L193" s="432" t="s">
        <v>186</v>
      </c>
    </row>
    <row r="194" spans="2:12" ht="15.6" x14ac:dyDescent="0.3">
      <c r="B194" s="443" t="s">
        <v>103</v>
      </c>
      <c r="C194" s="421">
        <v>1.46382266833961E-3</v>
      </c>
      <c r="D194" s="421">
        <v>1.50862068965517E-3</v>
      </c>
      <c r="E194" s="421">
        <v>2.31969633066217E-3</v>
      </c>
      <c r="F194" s="421">
        <v>8.1951219512195108E-3</v>
      </c>
      <c r="G194" s="421">
        <v>5.5980593394290004E-4</v>
      </c>
      <c r="H194" s="421">
        <v>1.7334026694401101E-3</v>
      </c>
      <c r="I194" s="421">
        <v>4.0809084457061702E-3</v>
      </c>
      <c r="J194" s="421">
        <v>6.9072699015713997E-3</v>
      </c>
      <c r="K194" s="421">
        <v>2.8114566859954301E-3</v>
      </c>
      <c r="L194" s="432" t="s">
        <v>186</v>
      </c>
    </row>
    <row r="195" spans="2:12" ht="15.6" x14ac:dyDescent="0.3">
      <c r="B195" s="443" t="s">
        <v>104</v>
      </c>
      <c r="C195" s="421">
        <v>8.7588683542086406E-5</v>
      </c>
      <c r="D195" s="421">
        <v>8.6858334057152804E-5</v>
      </c>
      <c r="E195" s="421">
        <v>8.9469446184128103E-5</v>
      </c>
      <c r="F195" s="421">
        <v>4.75624256837099E-3</v>
      </c>
      <c r="G195" s="421">
        <v>0</v>
      </c>
      <c r="H195" s="421">
        <v>0</v>
      </c>
      <c r="I195" s="421">
        <v>0</v>
      </c>
      <c r="J195" s="421">
        <v>0</v>
      </c>
      <c r="K195" s="421">
        <v>1.70145190562613E-3</v>
      </c>
      <c r="L195" s="432" t="s">
        <v>186</v>
      </c>
    </row>
    <row r="196" spans="2:12" ht="15.6" x14ac:dyDescent="0.3">
      <c r="B196" s="443" t="s">
        <v>40</v>
      </c>
      <c r="C196" s="421">
        <v>8.9686098654708499E-4</v>
      </c>
      <c r="D196" s="421">
        <v>1.3501350135013499E-3</v>
      </c>
      <c r="E196" s="421">
        <v>2.3408239700374498E-3</v>
      </c>
      <c r="F196" s="421">
        <v>8.2761882241664704E-3</v>
      </c>
      <c r="G196" s="421">
        <v>5.1786639047125805E-4</v>
      </c>
      <c r="H196" s="421">
        <v>5.2826201796090896E-4</v>
      </c>
      <c r="I196" s="421">
        <v>2.4516480523018298E-3</v>
      </c>
      <c r="J196" s="421">
        <v>1.4013452914798199E-3</v>
      </c>
      <c r="K196" s="421">
        <v>3.76920846622209E-3</v>
      </c>
      <c r="L196" s="432" t="s">
        <v>186</v>
      </c>
    </row>
    <row r="197" spans="2:12" ht="15.6" x14ac:dyDescent="0.3">
      <c r="B197" s="443" t="s">
        <v>105</v>
      </c>
      <c r="C197" s="421">
        <v>3.7453183520599301E-4</v>
      </c>
      <c r="D197" s="421">
        <v>6.0400151000377499E-3</v>
      </c>
      <c r="E197" s="421">
        <v>4.1131105398457601E-2</v>
      </c>
      <c r="F197" s="421">
        <v>1.6544117647058799E-2</v>
      </c>
      <c r="G197" s="421">
        <v>7.2020165646381003E-4</v>
      </c>
      <c r="H197" s="421">
        <v>3.88007054673721E-3</v>
      </c>
      <c r="I197" s="421">
        <v>5.2210233205708303E-3</v>
      </c>
      <c r="J197" s="421">
        <v>3.9048633297834598E-3</v>
      </c>
      <c r="K197" s="421">
        <v>7.6045627376425905E-4</v>
      </c>
      <c r="L197" s="432" t="s">
        <v>186</v>
      </c>
    </row>
    <row r="198" spans="2:12" ht="15.6" x14ac:dyDescent="0.3">
      <c r="B198" s="443" t="s">
        <v>106</v>
      </c>
      <c r="C198" s="421">
        <v>8.2712985938792404E-5</v>
      </c>
      <c r="D198" s="421">
        <v>2.6041666666666699E-4</v>
      </c>
      <c r="E198" s="421">
        <v>4.5766590389015999E-4</v>
      </c>
      <c r="F198" s="421">
        <v>4.9357422238778198E-3</v>
      </c>
      <c r="G198" s="421">
        <v>0</v>
      </c>
      <c r="H198" s="421">
        <v>4.8477797168896598E-4</v>
      </c>
      <c r="I198" s="421">
        <v>6.8850201632733295E-4</v>
      </c>
      <c r="J198" s="421">
        <v>2.1407025396516502E-3</v>
      </c>
      <c r="K198" s="421">
        <v>3.6709991070542698E-3</v>
      </c>
      <c r="L198" s="432" t="s">
        <v>186</v>
      </c>
    </row>
    <row r="199" spans="2:12" ht="15.6" x14ac:dyDescent="0.3">
      <c r="B199" s="443" t="s">
        <v>107</v>
      </c>
      <c r="C199" s="421">
        <v>1.8948838137029999E-3</v>
      </c>
      <c r="D199" s="421">
        <v>2.1213406873143801E-3</v>
      </c>
      <c r="E199" s="421">
        <v>7.8194816800714897E-4</v>
      </c>
      <c r="F199" s="421">
        <v>3.6436295251527999E-3</v>
      </c>
      <c r="G199" s="421">
        <v>0</v>
      </c>
      <c r="H199" s="421">
        <v>0</v>
      </c>
      <c r="I199" s="421">
        <v>0</v>
      </c>
      <c r="J199" s="421">
        <v>0</v>
      </c>
      <c r="K199" s="421">
        <v>1.9270373639305699E-2</v>
      </c>
      <c r="L199" s="432" t="s">
        <v>186</v>
      </c>
    </row>
    <row r="200" spans="2:12" ht="15.6" x14ac:dyDescent="0.3">
      <c r="B200" s="443" t="s">
        <v>108</v>
      </c>
      <c r="C200" s="421">
        <v>6.2881097560975596E-3</v>
      </c>
      <c r="D200" s="421">
        <v>1.33242859786565E-2</v>
      </c>
      <c r="E200" s="421">
        <v>6.2279818822345203E-3</v>
      </c>
      <c r="F200" s="421">
        <v>1.95181654212832E-2</v>
      </c>
      <c r="G200" s="421">
        <v>3.7671928992479203E-2</v>
      </c>
      <c r="H200" s="421">
        <v>3.82781828379136E-2</v>
      </c>
      <c r="I200" s="421">
        <v>4.5063741476430497E-2</v>
      </c>
      <c r="J200" s="421">
        <v>6.2407015895388003E-2</v>
      </c>
      <c r="K200" s="421">
        <v>5.7230159385581E-2</v>
      </c>
      <c r="L200" s="432" t="s">
        <v>186</v>
      </c>
    </row>
    <row r="201" spans="2:12" ht="15.6" x14ac:dyDescent="0.3">
      <c r="B201" s="443" t="s">
        <v>109</v>
      </c>
      <c r="C201" s="421">
        <v>3.62645176582128E-2</v>
      </c>
      <c r="D201" s="421">
        <v>2.39120038259206E-3</v>
      </c>
      <c r="E201" s="421">
        <v>1.32042253521127E-3</v>
      </c>
      <c r="F201" s="421">
        <v>2.5289327046720999E-2</v>
      </c>
      <c r="G201" s="421">
        <v>0</v>
      </c>
      <c r="H201" s="421">
        <v>9.0313840596071302E-4</v>
      </c>
      <c r="I201" s="421">
        <v>2.1696680407897601E-4</v>
      </c>
      <c r="J201" s="421">
        <v>5.7049714751426202E-3</v>
      </c>
      <c r="K201" s="421">
        <v>8.5044596556730998E-3</v>
      </c>
      <c r="L201" s="432" t="s">
        <v>186</v>
      </c>
    </row>
    <row r="202" spans="2:12" ht="15.6" x14ac:dyDescent="0.3">
      <c r="B202" s="443" t="s">
        <v>110</v>
      </c>
      <c r="C202" s="421">
        <v>9.2038656235618997E-4</v>
      </c>
      <c r="D202" s="421">
        <v>0</v>
      </c>
      <c r="E202" s="421">
        <v>0</v>
      </c>
      <c r="F202" s="421">
        <v>2.0518358531317501E-2</v>
      </c>
      <c r="G202" s="421">
        <v>4.6026388462718599E-3</v>
      </c>
      <c r="H202" s="421">
        <v>1.9702842377260998E-2</v>
      </c>
      <c r="I202" s="421">
        <v>1.57030692362598E-2</v>
      </c>
      <c r="J202" s="421">
        <v>1.7192982456140399E-2</v>
      </c>
      <c r="K202" s="421">
        <v>2.0490303695572601E-2</v>
      </c>
      <c r="L202" s="432" t="s">
        <v>186</v>
      </c>
    </row>
    <row r="203" spans="2:12" ht="15.6" x14ac:dyDescent="0.3">
      <c r="B203" s="443" t="s">
        <v>111</v>
      </c>
      <c r="C203" s="421">
        <v>4.9960285941223197E-2</v>
      </c>
      <c r="D203" s="421">
        <v>8.3735273187317105E-2</v>
      </c>
      <c r="E203" s="421">
        <v>1.9942103570279798E-2</v>
      </c>
      <c r="F203" s="421">
        <v>3.6099618723128099E-2</v>
      </c>
      <c r="G203" s="421">
        <v>1.6859344894027001E-3</v>
      </c>
      <c r="H203" s="421">
        <v>1.9740598743780102E-2</v>
      </c>
      <c r="I203" s="421">
        <v>6.9101678183612998E-3</v>
      </c>
      <c r="J203" s="421">
        <v>1.5398625714049201E-2</v>
      </c>
      <c r="K203" s="421">
        <v>4.3503870750589001E-2</v>
      </c>
      <c r="L203" s="432" t="s">
        <v>186</v>
      </c>
    </row>
    <row r="204" spans="2:12" ht="15.6" x14ac:dyDescent="0.3">
      <c r="B204" s="443" t="s">
        <v>112</v>
      </c>
      <c r="C204" s="421">
        <v>1.9636720667648498E-3</v>
      </c>
      <c r="D204" s="421">
        <v>2.4740227610093998E-3</v>
      </c>
      <c r="E204" s="421">
        <v>1.5205271160669E-3</v>
      </c>
      <c r="F204" s="421">
        <v>4.9459041731066501E-2</v>
      </c>
      <c r="G204" s="421">
        <v>3.97236614853195E-2</v>
      </c>
      <c r="H204" s="421">
        <v>5.7875894988066799E-2</v>
      </c>
      <c r="I204" s="421">
        <v>3.2383419689119203E-2</v>
      </c>
      <c r="J204" s="421">
        <v>2.3102310231023101E-2</v>
      </c>
      <c r="K204" s="421">
        <v>3.4741144414168902E-2</v>
      </c>
      <c r="L204" s="432" t="s">
        <v>186</v>
      </c>
    </row>
    <row r="205" spans="2:12" ht="15.6" x14ac:dyDescent="0.3">
      <c r="B205" s="443" t="s">
        <v>113</v>
      </c>
      <c r="C205" s="421">
        <v>2.34246896228625E-4</v>
      </c>
      <c r="D205" s="421">
        <v>0</v>
      </c>
      <c r="E205" s="421">
        <v>0</v>
      </c>
      <c r="F205" s="421">
        <v>5.61545372866128E-3</v>
      </c>
      <c r="G205" s="421">
        <v>0</v>
      </c>
      <c r="H205" s="421">
        <v>4.7517224994060303E-3</v>
      </c>
      <c r="I205" s="421">
        <v>1.22639195486878E-3</v>
      </c>
      <c r="J205" s="421">
        <v>1.9134178426213799E-3</v>
      </c>
      <c r="K205" s="421">
        <v>9.6501809408926404E-4</v>
      </c>
      <c r="L205" s="432" t="s">
        <v>186</v>
      </c>
    </row>
    <row r="206" spans="2:12" ht="15.6" x14ac:dyDescent="0.3">
      <c r="B206" s="443" t="s">
        <v>114</v>
      </c>
      <c r="C206" s="421">
        <v>1.7429193899782099E-2</v>
      </c>
      <c r="D206" s="421">
        <v>1.49588631264024E-2</v>
      </c>
      <c r="E206" s="421">
        <v>7.4962518740629702E-3</v>
      </c>
      <c r="F206" s="421">
        <v>1.3571428571428601E-2</v>
      </c>
      <c r="G206" s="421">
        <v>0</v>
      </c>
      <c r="H206" s="421">
        <v>0</v>
      </c>
      <c r="I206" s="421">
        <v>0</v>
      </c>
      <c r="J206" s="421">
        <v>9.6942580164056692E-3</v>
      </c>
      <c r="K206" s="421">
        <v>0</v>
      </c>
      <c r="L206" s="432" t="s">
        <v>186</v>
      </c>
    </row>
    <row r="207" spans="2:12" ht="15.6" x14ac:dyDescent="0.3">
      <c r="B207" s="443" t="s">
        <v>115</v>
      </c>
      <c r="C207" s="421">
        <v>3.0939226519337E-3</v>
      </c>
      <c r="D207" s="421">
        <v>2.8825366322363698E-3</v>
      </c>
      <c r="E207" s="421">
        <v>1.2794268167860799E-3</v>
      </c>
      <c r="F207" s="421">
        <v>3.55774493705528E-3</v>
      </c>
      <c r="G207" s="421">
        <v>2.2265516281658802E-3</v>
      </c>
      <c r="H207" s="421">
        <v>3.3085194375517E-3</v>
      </c>
      <c r="I207" s="421">
        <v>3.3840947546531302E-3</v>
      </c>
      <c r="J207" s="421">
        <v>4.7314222098524903E-3</v>
      </c>
      <c r="K207" s="421">
        <v>5.7537399309551202E-3</v>
      </c>
      <c r="L207" s="432" t="s">
        <v>186</v>
      </c>
    </row>
    <row r="208" spans="2:12" ht="15.6" x14ac:dyDescent="0.3">
      <c r="B208" s="443" t="s">
        <v>116</v>
      </c>
      <c r="C208" s="421">
        <v>0</v>
      </c>
      <c r="D208" s="421">
        <v>0</v>
      </c>
      <c r="E208" s="421">
        <v>0</v>
      </c>
      <c r="F208" s="421">
        <v>5.9392872855257399E-2</v>
      </c>
      <c r="G208" s="421">
        <v>2.74674115456238E-2</v>
      </c>
      <c r="H208" s="421">
        <v>2.3323615160349899E-2</v>
      </c>
      <c r="I208" s="421">
        <v>1.9747899159663899E-2</v>
      </c>
      <c r="J208" s="421">
        <v>1.7186250999200601E-2</v>
      </c>
      <c r="K208" s="421">
        <v>3.1872509960159397E-2</v>
      </c>
      <c r="L208" s="432" t="s">
        <v>186</v>
      </c>
    </row>
    <row r="209" spans="2:12" ht="15.6" x14ac:dyDescent="0.3">
      <c r="B209" s="443" t="s">
        <v>117</v>
      </c>
      <c r="C209" s="421">
        <v>1.2455516014234899E-3</v>
      </c>
      <c r="D209" s="421">
        <v>8.6655112651646399E-4</v>
      </c>
      <c r="E209" s="421">
        <v>5.4337982249592497E-4</v>
      </c>
      <c r="F209" s="421">
        <v>5.3113553113553098E-3</v>
      </c>
      <c r="G209" s="421">
        <v>0</v>
      </c>
      <c r="H209" s="421">
        <v>9.5602294455066896E-4</v>
      </c>
      <c r="I209" s="421">
        <v>4.7123502847045001E-3</v>
      </c>
      <c r="J209" s="421">
        <v>7.0768625909180304E-3</v>
      </c>
      <c r="K209" s="421">
        <v>1.81013676588898E-3</v>
      </c>
      <c r="L209" s="432" t="s">
        <v>186</v>
      </c>
    </row>
    <row r="210" spans="2:12" ht="15.6" x14ac:dyDescent="0.3">
      <c r="B210" s="443" t="s">
        <v>118</v>
      </c>
      <c r="C210" s="421">
        <v>6.4924525239409196E-4</v>
      </c>
      <c r="D210" s="421">
        <v>2.7502750275027501E-4</v>
      </c>
      <c r="E210" s="421">
        <v>7.9405592422437704E-4</v>
      </c>
      <c r="F210" s="421">
        <v>3.2437708118038797E-2</v>
      </c>
      <c r="G210" s="421">
        <v>3.9115022613372503E-3</v>
      </c>
      <c r="H210" s="421">
        <v>4.6825589880807603E-3</v>
      </c>
      <c r="I210" s="421">
        <v>2.11127670144064E-3</v>
      </c>
      <c r="J210" s="421">
        <v>2.1620953792933001E-3</v>
      </c>
      <c r="K210" s="421">
        <v>0</v>
      </c>
      <c r="L210" s="432" t="s">
        <v>186</v>
      </c>
    </row>
    <row r="211" spans="2:12" ht="15.6" x14ac:dyDescent="0.3">
      <c r="B211" s="443" t="s">
        <v>119</v>
      </c>
      <c r="C211" s="421">
        <v>2.8791773778920299E-3</v>
      </c>
      <c r="D211" s="421">
        <v>3.4133223003723601E-3</v>
      </c>
      <c r="E211" s="421">
        <v>2.3564695801199702E-3</v>
      </c>
      <c r="F211" s="421">
        <v>1.0047028644720001E-2</v>
      </c>
      <c r="G211" s="421">
        <v>4.8179871520342602E-4</v>
      </c>
      <c r="H211" s="421">
        <v>3.2032459559019801E-4</v>
      </c>
      <c r="I211" s="421">
        <v>1.6246953696182E-4</v>
      </c>
      <c r="J211" s="421">
        <v>1.09051254089422E-4</v>
      </c>
      <c r="K211" s="421">
        <v>3.3776176536816002E-4</v>
      </c>
      <c r="L211" s="432" t="s">
        <v>186</v>
      </c>
    </row>
    <row r="212" spans="2:12" ht="15.6" x14ac:dyDescent="0.3">
      <c r="B212" s="443" t="s">
        <v>120</v>
      </c>
      <c r="C212" s="421">
        <v>0</v>
      </c>
      <c r="D212" s="421">
        <v>3.64545359858348E-3</v>
      </c>
      <c r="E212" s="421">
        <v>0</v>
      </c>
      <c r="F212" s="421">
        <v>8.5233562098738103E-3</v>
      </c>
      <c r="G212" s="421">
        <v>2.1967857555786801E-3</v>
      </c>
      <c r="H212" s="421">
        <v>2.9380655776236899E-3</v>
      </c>
      <c r="I212" s="421">
        <v>1.24470998257406E-3</v>
      </c>
      <c r="J212" s="421">
        <v>8.4409136047666304E-3</v>
      </c>
      <c r="K212" s="421">
        <v>3.3814540252308498E-3</v>
      </c>
      <c r="L212" s="432" t="s">
        <v>186</v>
      </c>
    </row>
    <row r="213" spans="2:12" ht="15.6" x14ac:dyDescent="0.3">
      <c r="B213" s="443" t="s">
        <v>121</v>
      </c>
      <c r="C213" s="421">
        <v>2.9585798816567999E-3</v>
      </c>
      <c r="D213" s="421">
        <v>6.0587700696758603E-3</v>
      </c>
      <c r="E213" s="421">
        <v>2.4084778420038499E-3</v>
      </c>
      <c r="F213" s="421">
        <v>5.7496239344810303E-2</v>
      </c>
      <c r="G213" s="421">
        <v>2.2238425082026999E-2</v>
      </c>
      <c r="H213" s="421">
        <v>2.0224719101123601E-2</v>
      </c>
      <c r="I213" s="421">
        <v>1.1748844375963E-2</v>
      </c>
      <c r="J213" s="421">
        <v>6.3897763578274801E-3</v>
      </c>
      <c r="K213" s="421">
        <v>1.34484142914492E-2</v>
      </c>
      <c r="L213" s="432" t="s">
        <v>186</v>
      </c>
    </row>
    <row r="214" spans="2:12" ht="15.6" x14ac:dyDescent="0.3">
      <c r="B214" s="443" t="s">
        <v>122</v>
      </c>
      <c r="C214" s="421">
        <v>4.0971612525607303E-3</v>
      </c>
      <c r="D214" s="421">
        <v>6.9394592007657298E-3</v>
      </c>
      <c r="E214" s="421">
        <v>4.3137493164833798E-3</v>
      </c>
      <c r="F214" s="421">
        <v>5.6486654252017397E-2</v>
      </c>
      <c r="G214" s="421">
        <v>1.08238538435022E-2</v>
      </c>
      <c r="H214" s="421">
        <v>5.78034682080925E-3</v>
      </c>
      <c r="I214" s="421">
        <v>6.4786865935360398E-3</v>
      </c>
      <c r="J214" s="421">
        <v>2.35652691049658E-2</v>
      </c>
      <c r="K214" s="421">
        <v>2.4649514712679101E-2</v>
      </c>
      <c r="L214" s="432" t="s">
        <v>186</v>
      </c>
    </row>
    <row r="215" spans="2:12" ht="15.6" x14ac:dyDescent="0.3">
      <c r="B215" s="443" t="s">
        <v>123</v>
      </c>
      <c r="C215" s="421">
        <v>2.8222013170272802E-3</v>
      </c>
      <c r="D215" s="421">
        <v>1.9453642384106001E-2</v>
      </c>
      <c r="E215" s="421">
        <v>1.0945709281961501E-2</v>
      </c>
      <c r="F215" s="421">
        <v>7.0619006102877094E-2</v>
      </c>
      <c r="G215" s="421">
        <v>1.4895729890764599E-2</v>
      </c>
      <c r="H215" s="421">
        <v>6.8859198355601198E-2</v>
      </c>
      <c r="I215" s="421">
        <v>6.8012752391073295E-2</v>
      </c>
      <c r="J215" s="421">
        <v>3.94736842105263E-2</v>
      </c>
      <c r="K215" s="421">
        <v>4.54054054054054E-2</v>
      </c>
      <c r="L215" s="432" t="s">
        <v>186</v>
      </c>
    </row>
    <row r="216" spans="2:12" ht="15.6" x14ac:dyDescent="0.3">
      <c r="B216" s="443" t="s">
        <v>124</v>
      </c>
      <c r="C216" s="421">
        <v>0</v>
      </c>
      <c r="D216" s="421">
        <v>4.2881646655231598E-4</v>
      </c>
      <c r="E216" s="421">
        <v>4.5392646391284602E-4</v>
      </c>
      <c r="F216" s="421">
        <v>2.9153169828783E-2</v>
      </c>
      <c r="G216" s="421">
        <v>5.1308363263211901E-4</v>
      </c>
      <c r="H216" s="421">
        <v>4.8179871520342603E-3</v>
      </c>
      <c r="I216" s="421">
        <v>6.8337129840546698E-3</v>
      </c>
      <c r="J216" s="421">
        <v>9.8837209302325597E-3</v>
      </c>
      <c r="K216" s="421">
        <v>5.5624227441285496E-3</v>
      </c>
      <c r="L216" s="432" t="s">
        <v>186</v>
      </c>
    </row>
    <row r="217" spans="2:12" ht="15.6" x14ac:dyDescent="0.3">
      <c r="B217" s="443" t="s">
        <v>125</v>
      </c>
      <c r="C217" s="421">
        <v>3.76506024096386E-4</v>
      </c>
      <c r="D217" s="421">
        <v>1.29103651789008E-3</v>
      </c>
      <c r="E217" s="421">
        <v>9.1591866642242196E-4</v>
      </c>
      <c r="F217" s="421">
        <v>5.2063964298995902E-3</v>
      </c>
      <c r="G217" s="421">
        <v>0</v>
      </c>
      <c r="H217" s="421">
        <v>0</v>
      </c>
      <c r="I217" s="421">
        <v>1.2549675800041799E-3</v>
      </c>
      <c r="J217" s="421">
        <v>6.3667232597623105E-4</v>
      </c>
      <c r="K217" s="421">
        <v>8.7815587266739802E-4</v>
      </c>
      <c r="L217" s="432" t="s">
        <v>186</v>
      </c>
    </row>
    <row r="218" spans="2:12" ht="15.6" x14ac:dyDescent="0.3">
      <c r="B218" s="443" t="s">
        <v>126</v>
      </c>
      <c r="C218" s="421">
        <v>2.7422303473491798E-3</v>
      </c>
      <c r="D218" s="421">
        <v>4.1133455210237702E-3</v>
      </c>
      <c r="E218" s="421">
        <v>5.2935514918190599E-3</v>
      </c>
      <c r="F218" s="421">
        <v>1.88323917137476E-3</v>
      </c>
      <c r="G218" s="421">
        <v>3.942828979793E-3</v>
      </c>
      <c r="H218" s="421">
        <v>1.4197823000473299E-3</v>
      </c>
      <c r="I218" s="421">
        <v>9.4117647058823499E-4</v>
      </c>
      <c r="J218" s="421">
        <v>9.1996320147194101E-4</v>
      </c>
      <c r="K218" s="421">
        <v>4.1532071988924796E-3</v>
      </c>
      <c r="L218" s="432" t="s">
        <v>186</v>
      </c>
    </row>
    <row r="219" spans="2:12" ht="15.6" x14ac:dyDescent="0.3">
      <c r="B219" s="443" t="s">
        <v>127</v>
      </c>
      <c r="C219" s="421">
        <v>1.0076951264199299E-3</v>
      </c>
      <c r="D219" s="421">
        <v>3.0503747603276999E-3</v>
      </c>
      <c r="E219" s="421">
        <v>1.43794374045115E-3</v>
      </c>
      <c r="F219" s="421">
        <v>2.6917900403768502E-3</v>
      </c>
      <c r="G219" s="421">
        <v>1.4491440992663699E-3</v>
      </c>
      <c r="H219" s="421">
        <v>1.35869565217391E-3</v>
      </c>
      <c r="I219" s="421">
        <v>9.2798812175204197E-4</v>
      </c>
      <c r="J219" s="421">
        <v>1.0173880873103999E-3</v>
      </c>
      <c r="K219" s="421">
        <v>2.3696682464455E-3</v>
      </c>
      <c r="L219" s="432" t="s">
        <v>186</v>
      </c>
    </row>
    <row r="220" spans="2:12" ht="15.6" x14ac:dyDescent="0.3">
      <c r="B220" s="443" t="s">
        <v>128</v>
      </c>
      <c r="C220" s="421">
        <v>5.2928255749331795E-4</v>
      </c>
      <c r="D220" s="421">
        <v>4.9170923593848197E-4</v>
      </c>
      <c r="E220" s="421">
        <v>4.0405296201902202E-4</v>
      </c>
      <c r="F220" s="421">
        <v>2.13946670389502E-2</v>
      </c>
      <c r="G220" s="421">
        <v>3.1814205042551499E-4</v>
      </c>
      <c r="H220" s="421">
        <v>3.3786637384914297E-4</v>
      </c>
      <c r="I220" s="421">
        <v>3.6361983546202397E-4</v>
      </c>
      <c r="J220" s="421">
        <v>2.7696994876055901E-4</v>
      </c>
      <c r="K220" s="421">
        <v>2.83072277788262E-4</v>
      </c>
      <c r="L220" s="432" t="s">
        <v>186</v>
      </c>
    </row>
    <row r="221" spans="2:12" ht="15.6" x14ac:dyDescent="0.3">
      <c r="B221" s="443" t="s">
        <v>129</v>
      </c>
      <c r="C221" s="421">
        <v>0</v>
      </c>
      <c r="D221" s="421">
        <v>1.3927576601671301E-3</v>
      </c>
      <c r="E221" s="421">
        <v>3.7133308577794302E-4</v>
      </c>
      <c r="F221" s="421">
        <v>2.5584795321637399E-3</v>
      </c>
      <c r="G221" s="421">
        <v>7.5009869719700004E-3</v>
      </c>
      <c r="H221" s="421">
        <v>4.9119934506753997E-3</v>
      </c>
      <c r="I221" s="421">
        <v>5.6967572304995598E-3</v>
      </c>
      <c r="J221" s="421">
        <v>6.4014631915866498E-3</v>
      </c>
      <c r="K221" s="421">
        <v>1.0273972602739699E-2</v>
      </c>
      <c r="L221" s="432" t="s">
        <v>186</v>
      </c>
    </row>
    <row r="222" spans="2:12" ht="15.6" x14ac:dyDescent="0.3">
      <c r="B222" s="443" t="s">
        <v>130</v>
      </c>
      <c r="C222" s="421">
        <v>0</v>
      </c>
      <c r="D222" s="421">
        <v>0</v>
      </c>
      <c r="E222" s="421">
        <v>0</v>
      </c>
      <c r="F222" s="421">
        <v>2.7016520894071899E-2</v>
      </c>
      <c r="G222" s="421">
        <v>1.9863680623174299E-2</v>
      </c>
      <c r="H222" s="421">
        <v>1.3359920239282201E-2</v>
      </c>
      <c r="I222" s="421">
        <v>9.82469659025236E-3</v>
      </c>
      <c r="J222" s="421">
        <v>7.37055463423623E-3</v>
      </c>
      <c r="K222" s="421">
        <v>7.48448338809785E-3</v>
      </c>
      <c r="L222" s="432" t="s">
        <v>186</v>
      </c>
    </row>
    <row r="223" spans="2:12" ht="15.6" x14ac:dyDescent="0.3">
      <c r="B223" s="443" t="s">
        <v>131</v>
      </c>
      <c r="C223" s="421">
        <v>5.1207022677395801E-3</v>
      </c>
      <c r="D223" s="421">
        <v>1.0393466963622901E-2</v>
      </c>
      <c r="E223" s="421">
        <v>1.20754716981132E-2</v>
      </c>
      <c r="F223" s="421">
        <v>7.3964497041420097E-3</v>
      </c>
      <c r="G223" s="421">
        <v>1.5444015444015399E-2</v>
      </c>
      <c r="H223" s="421">
        <v>2.0593080724876402E-2</v>
      </c>
      <c r="I223" s="421">
        <v>2.00698080279232E-2</v>
      </c>
      <c r="J223" s="421">
        <v>2.6102610261026098E-2</v>
      </c>
      <c r="K223" s="421">
        <v>7.5614366729678598E-3</v>
      </c>
      <c r="L223" s="432" t="s">
        <v>186</v>
      </c>
    </row>
    <row r="224" spans="2:12" ht="15.6" x14ac:dyDescent="0.3">
      <c r="B224" s="443" t="s">
        <v>132</v>
      </c>
      <c r="C224" s="421">
        <v>1.29906281896632E-3</v>
      </c>
      <c r="D224" s="421">
        <v>3.9300451955197498E-4</v>
      </c>
      <c r="E224" s="421">
        <v>2.3611538856380199E-3</v>
      </c>
      <c r="F224" s="421">
        <v>1.2985607618223099E-3</v>
      </c>
      <c r="G224" s="421">
        <v>9.1002161301330896E-4</v>
      </c>
      <c r="H224" s="421">
        <v>3.6523009495982502E-4</v>
      </c>
      <c r="I224" s="421">
        <v>1.1807924429283699E-3</v>
      </c>
      <c r="J224" s="421">
        <v>2.6185906224293901E-2</v>
      </c>
      <c r="K224" s="421" t="s">
        <v>193</v>
      </c>
      <c r="L224" s="432" t="s">
        <v>186</v>
      </c>
    </row>
    <row r="225" spans="2:12" ht="15.6" x14ac:dyDescent="0.3">
      <c r="B225" s="443" t="s">
        <v>133</v>
      </c>
      <c r="C225" s="421">
        <v>4.4528553935210997E-4</v>
      </c>
      <c r="D225" s="421">
        <v>6.8181818181818198E-4</v>
      </c>
      <c r="E225" s="421">
        <v>1.15821172110262E-3</v>
      </c>
      <c r="F225" s="421">
        <v>1.84949716795746E-2</v>
      </c>
      <c r="G225" s="421">
        <v>3.62635988495686E-3</v>
      </c>
      <c r="H225" s="421">
        <v>4.1561712846347604E-3</v>
      </c>
      <c r="I225" s="421">
        <v>3.5643564356435601E-3</v>
      </c>
      <c r="J225" s="421">
        <v>4.1097706482831802E-3</v>
      </c>
      <c r="K225" s="421">
        <v>7.8398432031359395E-3</v>
      </c>
      <c r="L225" s="432" t="s">
        <v>186</v>
      </c>
    </row>
    <row r="226" spans="2:12" ht="15.6" x14ac:dyDescent="0.3">
      <c r="B226" s="443" t="s">
        <v>134</v>
      </c>
      <c r="C226" s="421">
        <v>8.4602368866328298E-4</v>
      </c>
      <c r="D226" s="421">
        <v>3.0908716257984801E-4</v>
      </c>
      <c r="E226" s="421">
        <v>5.3498823025893401E-4</v>
      </c>
      <c r="F226" s="421">
        <v>4.6065467158031601E-2</v>
      </c>
      <c r="G226" s="421">
        <v>1.96794720716474E-2</v>
      </c>
      <c r="H226" s="421">
        <v>3.21256888263571E-2</v>
      </c>
      <c r="I226" s="421">
        <v>1.6830124712434901E-2</v>
      </c>
      <c r="J226" s="421" t="s">
        <v>194</v>
      </c>
      <c r="K226" s="421">
        <v>2.81936127744511E-2</v>
      </c>
      <c r="L226" s="432" t="s">
        <v>186</v>
      </c>
    </row>
    <row r="227" spans="2:12" ht="15.6" x14ac:dyDescent="0.3">
      <c r="B227" s="443" t="s">
        <v>135</v>
      </c>
      <c r="C227" s="421">
        <v>7.9808459696727903E-3</v>
      </c>
      <c r="D227" s="421">
        <v>1.6025641025640999E-3</v>
      </c>
      <c r="E227" s="421">
        <v>7.4875207986688898E-3</v>
      </c>
      <c r="F227" s="421">
        <v>1.0887772194304901E-2</v>
      </c>
      <c r="G227" s="421">
        <v>1.1139674378748901E-2</v>
      </c>
      <c r="H227" s="421" t="s">
        <v>195</v>
      </c>
      <c r="I227" s="421">
        <v>1.6441005802707898E-2</v>
      </c>
      <c r="J227" s="421">
        <v>3.1914893617021301E-3</v>
      </c>
      <c r="K227" s="421">
        <v>4.5045045045045001E-2</v>
      </c>
      <c r="L227" s="432" t="s">
        <v>186</v>
      </c>
    </row>
    <row r="228" spans="2:12" ht="12" customHeight="1" x14ac:dyDescent="0.25">
      <c r="B228" s="130"/>
      <c r="C228" s="187"/>
      <c r="D228" s="37"/>
      <c r="E228" s="36"/>
      <c r="F228" s="36"/>
      <c r="G228" s="36"/>
      <c r="H228" s="36"/>
      <c r="I228" s="36"/>
      <c r="J228" s="36"/>
      <c r="K228" s="36"/>
      <c r="L228" s="201"/>
    </row>
    <row r="229" spans="2:12" ht="21" x14ac:dyDescent="0.4">
      <c r="B229" s="433" t="s">
        <v>196</v>
      </c>
      <c r="C229" s="186"/>
      <c r="L229" s="206"/>
    </row>
    <row r="230" spans="2:12" x14ac:dyDescent="0.25">
      <c r="B230" s="131"/>
      <c r="L230" s="206"/>
    </row>
    <row r="231" spans="2:12" ht="15.6" x14ac:dyDescent="0.3">
      <c r="B231" s="417" t="s">
        <v>73</v>
      </c>
      <c r="C231" s="418" t="s">
        <v>176</v>
      </c>
      <c r="D231" s="418" t="s">
        <v>177</v>
      </c>
      <c r="E231" s="418" t="s">
        <v>178</v>
      </c>
      <c r="F231" s="418" t="s">
        <v>179</v>
      </c>
      <c r="G231" s="418" t="s">
        <v>180</v>
      </c>
      <c r="H231" s="418" t="s">
        <v>181</v>
      </c>
      <c r="I231" s="418" t="s">
        <v>182</v>
      </c>
      <c r="J231" s="418" t="s">
        <v>183</v>
      </c>
      <c r="K231" s="418" t="s">
        <v>184</v>
      </c>
      <c r="L231" s="419" t="s">
        <v>185</v>
      </c>
    </row>
    <row r="232" spans="2:12" ht="15.6" x14ac:dyDescent="0.3">
      <c r="B232" s="434" t="s">
        <v>82</v>
      </c>
      <c r="C232" s="435">
        <v>0</v>
      </c>
      <c r="D232" s="425">
        <v>3.0534351145038198E-3</v>
      </c>
      <c r="E232" s="425">
        <v>0</v>
      </c>
      <c r="F232" s="425">
        <v>0</v>
      </c>
      <c r="G232" s="425">
        <v>0</v>
      </c>
      <c r="H232" s="425">
        <v>0</v>
      </c>
      <c r="I232" s="425">
        <v>0</v>
      </c>
      <c r="J232" s="425">
        <v>0</v>
      </c>
      <c r="K232" s="425">
        <v>0</v>
      </c>
      <c r="L232" s="425">
        <v>0</v>
      </c>
    </row>
    <row r="233" spans="2:12" ht="15.6" x14ac:dyDescent="0.3">
      <c r="B233" s="434" t="s">
        <v>84</v>
      </c>
      <c r="C233" s="435">
        <v>0</v>
      </c>
      <c r="D233" s="425">
        <v>0</v>
      </c>
      <c r="E233" s="425">
        <v>6.1199510403916796E-4</v>
      </c>
      <c r="F233" s="425">
        <v>0</v>
      </c>
      <c r="G233" s="425">
        <v>0</v>
      </c>
      <c r="H233" s="425">
        <v>0</v>
      </c>
      <c r="I233" s="425">
        <v>0</v>
      </c>
      <c r="J233" s="425">
        <v>0</v>
      </c>
      <c r="K233" s="425">
        <v>0</v>
      </c>
      <c r="L233" s="425">
        <v>0</v>
      </c>
    </row>
    <row r="234" spans="2:12" ht="15.6" x14ac:dyDescent="0.3">
      <c r="B234" s="434" t="s">
        <v>86</v>
      </c>
      <c r="C234" s="435">
        <v>0</v>
      </c>
      <c r="D234" s="425">
        <v>0</v>
      </c>
      <c r="E234" s="425">
        <v>0</v>
      </c>
      <c r="F234" s="425">
        <v>0</v>
      </c>
      <c r="G234" s="425">
        <v>0</v>
      </c>
      <c r="H234" s="425">
        <v>0</v>
      </c>
      <c r="I234" s="425">
        <v>0</v>
      </c>
      <c r="J234" s="425">
        <v>0</v>
      </c>
      <c r="K234" s="425">
        <v>0</v>
      </c>
      <c r="L234" s="425">
        <v>0</v>
      </c>
    </row>
    <row r="235" spans="2:12" ht="15.6" x14ac:dyDescent="0.3">
      <c r="B235" s="434" t="s">
        <v>87</v>
      </c>
      <c r="C235" s="435">
        <v>0</v>
      </c>
      <c r="D235" s="425">
        <v>0</v>
      </c>
      <c r="E235" s="425">
        <v>0</v>
      </c>
      <c r="F235" s="425">
        <v>0</v>
      </c>
      <c r="G235" s="425">
        <v>0</v>
      </c>
      <c r="H235" s="425">
        <v>0</v>
      </c>
      <c r="I235" s="425">
        <v>0</v>
      </c>
      <c r="J235" s="425">
        <v>0</v>
      </c>
      <c r="K235" s="425">
        <v>0</v>
      </c>
      <c r="L235" s="425">
        <v>0</v>
      </c>
    </row>
    <row r="236" spans="2:12" ht="15.6" x14ac:dyDescent="0.3">
      <c r="B236" s="434" t="s">
        <v>88</v>
      </c>
      <c r="C236" s="435">
        <v>4.0128410914927801E-4</v>
      </c>
      <c r="D236" s="425">
        <v>0</v>
      </c>
      <c r="E236" s="425">
        <v>8.7085256466080304E-5</v>
      </c>
      <c r="F236" s="425">
        <v>0</v>
      </c>
      <c r="G236" s="425">
        <v>0</v>
      </c>
      <c r="H236" s="425">
        <v>0</v>
      </c>
      <c r="I236" s="425">
        <v>0</v>
      </c>
      <c r="J236" s="425">
        <v>0</v>
      </c>
      <c r="K236" s="425">
        <v>0</v>
      </c>
      <c r="L236" s="425">
        <v>0</v>
      </c>
    </row>
    <row r="237" spans="2:12" ht="15.6" x14ac:dyDescent="0.3">
      <c r="B237" s="434" t="s">
        <v>90</v>
      </c>
      <c r="C237" s="435">
        <v>0</v>
      </c>
      <c r="D237" s="425">
        <v>0</v>
      </c>
      <c r="E237" s="425">
        <v>0</v>
      </c>
      <c r="F237" s="425">
        <v>0</v>
      </c>
      <c r="G237" s="425">
        <v>0</v>
      </c>
      <c r="H237" s="425">
        <v>0</v>
      </c>
      <c r="I237" s="425">
        <v>0</v>
      </c>
      <c r="J237" s="425">
        <v>0</v>
      </c>
      <c r="K237" s="425">
        <v>0</v>
      </c>
      <c r="L237" s="425">
        <v>0</v>
      </c>
    </row>
    <row r="238" spans="2:12" ht="15.6" x14ac:dyDescent="0.3">
      <c r="B238" s="434" t="s">
        <v>91</v>
      </c>
      <c r="C238" s="435">
        <v>0</v>
      </c>
      <c r="D238" s="425">
        <v>0</v>
      </c>
      <c r="E238" s="425">
        <v>0</v>
      </c>
      <c r="F238" s="425">
        <v>0</v>
      </c>
      <c r="G238" s="425">
        <v>0</v>
      </c>
      <c r="H238" s="425">
        <v>0</v>
      </c>
      <c r="I238" s="425">
        <v>0</v>
      </c>
      <c r="J238" s="425">
        <v>0</v>
      </c>
      <c r="K238" s="425">
        <v>0</v>
      </c>
      <c r="L238" s="425">
        <v>0</v>
      </c>
    </row>
    <row r="239" spans="2:12" ht="15.6" x14ac:dyDescent="0.3">
      <c r="B239" s="434" t="s">
        <v>92</v>
      </c>
      <c r="C239" s="435">
        <v>0</v>
      </c>
      <c r="D239" s="425">
        <v>0</v>
      </c>
      <c r="E239" s="425">
        <v>0</v>
      </c>
      <c r="F239" s="425">
        <v>0</v>
      </c>
      <c r="G239" s="425">
        <v>0</v>
      </c>
      <c r="H239" s="425">
        <v>0</v>
      </c>
      <c r="I239" s="425">
        <v>0</v>
      </c>
      <c r="J239" s="425">
        <v>0</v>
      </c>
      <c r="K239" s="425">
        <v>0</v>
      </c>
      <c r="L239" s="425">
        <v>0</v>
      </c>
    </row>
    <row r="240" spans="2:12" ht="15.6" x14ac:dyDescent="0.3">
      <c r="B240" s="434" t="s">
        <v>93</v>
      </c>
      <c r="C240" s="435">
        <v>0</v>
      </c>
      <c r="D240" s="425">
        <v>0</v>
      </c>
      <c r="E240" s="425">
        <v>0</v>
      </c>
      <c r="F240" s="425">
        <v>0</v>
      </c>
      <c r="G240" s="425">
        <v>0</v>
      </c>
      <c r="H240" s="425">
        <v>0</v>
      </c>
      <c r="I240" s="425">
        <v>0</v>
      </c>
      <c r="J240" s="425">
        <v>0</v>
      </c>
      <c r="K240" s="425">
        <v>0</v>
      </c>
      <c r="L240" s="425">
        <v>0</v>
      </c>
    </row>
    <row r="241" spans="2:12" ht="15.6" x14ac:dyDescent="0.3">
      <c r="B241" s="434" t="s">
        <v>94</v>
      </c>
      <c r="C241" s="435">
        <v>0</v>
      </c>
      <c r="D241" s="425">
        <v>0</v>
      </c>
      <c r="E241" s="425">
        <v>0</v>
      </c>
      <c r="F241" s="425">
        <v>0</v>
      </c>
      <c r="G241" s="425">
        <v>0</v>
      </c>
      <c r="H241" s="425">
        <v>0</v>
      </c>
      <c r="I241" s="425">
        <v>0</v>
      </c>
      <c r="J241" s="425">
        <v>0</v>
      </c>
      <c r="K241" s="425">
        <v>0</v>
      </c>
      <c r="L241" s="425">
        <v>0</v>
      </c>
    </row>
    <row r="242" spans="2:12" ht="15.6" x14ac:dyDescent="0.3">
      <c r="B242" s="434" t="s">
        <v>95</v>
      </c>
      <c r="C242" s="435">
        <v>0</v>
      </c>
      <c r="D242" s="425">
        <v>0</v>
      </c>
      <c r="E242" s="425">
        <v>0</v>
      </c>
      <c r="F242" s="425">
        <v>0</v>
      </c>
      <c r="G242" s="425">
        <v>0</v>
      </c>
      <c r="H242" s="425">
        <v>0</v>
      </c>
      <c r="I242" s="425">
        <v>3.1432420296362801E-3</v>
      </c>
      <c r="J242" s="425">
        <v>3.6615134255492299E-3</v>
      </c>
      <c r="K242" s="425">
        <v>2.6917900403768502E-3</v>
      </c>
      <c r="L242" s="425">
        <v>0</v>
      </c>
    </row>
    <row r="243" spans="2:12" ht="15.6" x14ac:dyDescent="0.3">
      <c r="B243" s="434" t="s">
        <v>96</v>
      </c>
      <c r="C243" s="435">
        <v>0</v>
      </c>
      <c r="D243" s="425">
        <v>0</v>
      </c>
      <c r="E243" s="425">
        <v>0</v>
      </c>
      <c r="F243" s="425">
        <v>0</v>
      </c>
      <c r="G243" s="425">
        <v>0</v>
      </c>
      <c r="H243" s="425">
        <v>0</v>
      </c>
      <c r="I243" s="425">
        <v>0</v>
      </c>
      <c r="J243" s="425">
        <v>0</v>
      </c>
      <c r="K243" s="425">
        <v>0</v>
      </c>
      <c r="L243" s="425">
        <v>0</v>
      </c>
    </row>
    <row r="244" spans="2:12" ht="15.6" x14ac:dyDescent="0.3">
      <c r="B244" s="434" t="s">
        <v>97</v>
      </c>
      <c r="C244" s="435">
        <v>0</v>
      </c>
      <c r="D244" s="425">
        <v>0</v>
      </c>
      <c r="E244" s="425">
        <v>0</v>
      </c>
      <c r="F244" s="425">
        <v>0</v>
      </c>
      <c r="G244" s="425">
        <v>0</v>
      </c>
      <c r="H244" s="425">
        <v>0</v>
      </c>
      <c r="I244" s="425">
        <v>0</v>
      </c>
      <c r="J244" s="425">
        <v>0</v>
      </c>
      <c r="K244" s="425">
        <v>0</v>
      </c>
      <c r="L244" s="425">
        <v>0</v>
      </c>
    </row>
    <row r="245" spans="2:12" ht="15.6" x14ac:dyDescent="0.3">
      <c r="B245" s="434" t="s">
        <v>98</v>
      </c>
      <c r="C245" s="435">
        <v>0</v>
      </c>
      <c r="D245" s="425">
        <v>0</v>
      </c>
      <c r="E245" s="425">
        <v>0</v>
      </c>
      <c r="F245" s="425">
        <v>0</v>
      </c>
      <c r="G245" s="425">
        <v>0</v>
      </c>
      <c r="H245" s="425">
        <v>0</v>
      </c>
      <c r="I245" s="425">
        <v>0</v>
      </c>
      <c r="J245" s="425">
        <v>0</v>
      </c>
      <c r="K245" s="425">
        <v>0</v>
      </c>
      <c r="L245" s="425">
        <v>0</v>
      </c>
    </row>
    <row r="246" spans="2:12" ht="15.6" x14ac:dyDescent="0.3">
      <c r="B246" s="434" t="s">
        <v>99</v>
      </c>
      <c r="C246" s="435">
        <v>3.28839197632358E-4</v>
      </c>
      <c r="D246" s="425">
        <v>1.87149095446039E-3</v>
      </c>
      <c r="E246" s="425">
        <v>9.8167539267015702E-4</v>
      </c>
      <c r="F246" s="425">
        <v>3.4172103137620402E-3</v>
      </c>
      <c r="G246" s="425">
        <v>0</v>
      </c>
      <c r="H246" s="425">
        <v>0</v>
      </c>
      <c r="I246" s="425">
        <v>0</v>
      </c>
      <c r="J246" s="425">
        <v>0</v>
      </c>
      <c r="K246" s="425">
        <v>0</v>
      </c>
      <c r="L246" s="425">
        <v>0</v>
      </c>
    </row>
    <row r="247" spans="2:12" ht="15.6" x14ac:dyDescent="0.3">
      <c r="B247" s="434" t="s">
        <v>100</v>
      </c>
      <c r="C247" s="435">
        <v>0</v>
      </c>
      <c r="D247" s="425">
        <v>0</v>
      </c>
      <c r="E247" s="425">
        <v>0</v>
      </c>
      <c r="F247" s="425">
        <v>0</v>
      </c>
      <c r="G247" s="425">
        <v>0</v>
      </c>
      <c r="H247" s="425">
        <v>0</v>
      </c>
      <c r="I247" s="425">
        <v>0</v>
      </c>
      <c r="J247" s="425">
        <v>0</v>
      </c>
      <c r="K247" s="425">
        <v>0</v>
      </c>
      <c r="L247" s="425">
        <v>0</v>
      </c>
    </row>
    <row r="248" spans="2:12" ht="15.6" x14ac:dyDescent="0.3">
      <c r="B248" s="434" t="s">
        <v>101</v>
      </c>
      <c r="C248" s="435">
        <v>0</v>
      </c>
      <c r="D248" s="425">
        <v>0</v>
      </c>
      <c r="E248" s="425">
        <v>0</v>
      </c>
      <c r="F248" s="425">
        <v>0</v>
      </c>
      <c r="G248" s="425">
        <v>0</v>
      </c>
      <c r="H248" s="425">
        <v>0</v>
      </c>
      <c r="I248" s="425">
        <v>0</v>
      </c>
      <c r="J248" s="425">
        <v>0</v>
      </c>
      <c r="K248" s="425">
        <v>0</v>
      </c>
      <c r="L248" s="425">
        <v>0</v>
      </c>
    </row>
    <row r="249" spans="2:12" ht="15.6" x14ac:dyDescent="0.3">
      <c r="B249" s="434" t="s">
        <v>102</v>
      </c>
      <c r="C249" s="435">
        <v>2.92397660818713E-3</v>
      </c>
      <c r="D249" s="425">
        <v>2.7548209366391198E-3</v>
      </c>
      <c r="E249" s="425">
        <v>1.39567341242149E-3</v>
      </c>
      <c r="F249" s="425">
        <v>4.2750267189169897E-3</v>
      </c>
      <c r="G249" s="425">
        <v>0</v>
      </c>
      <c r="H249" s="425">
        <v>0</v>
      </c>
      <c r="I249" s="425">
        <v>0</v>
      </c>
      <c r="J249" s="425">
        <v>0</v>
      </c>
      <c r="K249" s="425">
        <v>2.30202578268877E-4</v>
      </c>
      <c r="L249" s="425">
        <v>0</v>
      </c>
    </row>
    <row r="250" spans="2:12" ht="15.6" x14ac:dyDescent="0.3">
      <c r="B250" s="434" t="s">
        <v>103</v>
      </c>
      <c r="C250" s="435">
        <v>7.2046109510086505E-4</v>
      </c>
      <c r="D250" s="425">
        <v>0</v>
      </c>
      <c r="E250" s="425">
        <v>7.5018754688672203E-4</v>
      </c>
      <c r="F250" s="425">
        <v>6.8306010928961705E-4</v>
      </c>
      <c r="G250" s="425">
        <v>0</v>
      </c>
      <c r="H250" s="425">
        <v>0</v>
      </c>
      <c r="I250" s="425">
        <v>0</v>
      </c>
      <c r="J250" s="425">
        <v>0</v>
      </c>
      <c r="K250" s="425">
        <v>0</v>
      </c>
      <c r="L250" s="425">
        <v>0</v>
      </c>
    </row>
    <row r="251" spans="2:12" ht="15.6" x14ac:dyDescent="0.3">
      <c r="B251" s="434" t="s">
        <v>104</v>
      </c>
      <c r="C251" s="435">
        <v>0</v>
      </c>
      <c r="D251" s="425">
        <v>0</v>
      </c>
      <c r="E251" s="425">
        <v>0</v>
      </c>
      <c r="F251" s="425">
        <v>0</v>
      </c>
      <c r="G251" s="425">
        <v>0</v>
      </c>
      <c r="H251" s="425">
        <v>1.12107623318386E-3</v>
      </c>
      <c r="I251" s="425">
        <v>0</v>
      </c>
      <c r="J251" s="425">
        <v>0</v>
      </c>
      <c r="K251" s="425">
        <v>0</v>
      </c>
      <c r="L251" s="425">
        <v>0</v>
      </c>
    </row>
    <row r="252" spans="2:12" ht="15.6" x14ac:dyDescent="0.3">
      <c r="B252" s="434" t="s">
        <v>40</v>
      </c>
      <c r="C252" s="435">
        <v>1.95177956371986E-2</v>
      </c>
      <c r="D252" s="425">
        <v>1.63432073544433E-2</v>
      </c>
      <c r="E252" s="425">
        <v>1.7985611510791401E-2</v>
      </c>
      <c r="F252" s="425">
        <v>1.1083743842364499E-2</v>
      </c>
      <c r="G252" s="425">
        <v>0</v>
      </c>
      <c r="H252" s="425">
        <v>0</v>
      </c>
      <c r="I252" s="425">
        <v>0</v>
      </c>
      <c r="J252" s="425">
        <v>0</v>
      </c>
      <c r="K252" s="425">
        <v>0</v>
      </c>
      <c r="L252" s="425">
        <v>0</v>
      </c>
    </row>
    <row r="253" spans="2:12" ht="15.6" x14ac:dyDescent="0.3">
      <c r="B253" s="434" t="s">
        <v>105</v>
      </c>
      <c r="C253" s="435">
        <v>0</v>
      </c>
      <c r="D253" s="425">
        <v>0</v>
      </c>
      <c r="E253" s="425">
        <v>2.04918032786885E-3</v>
      </c>
      <c r="F253" s="425">
        <v>4.78468899521531E-3</v>
      </c>
      <c r="G253" s="425">
        <v>0</v>
      </c>
      <c r="H253" s="425">
        <v>0</v>
      </c>
      <c r="I253" s="425">
        <v>0</v>
      </c>
      <c r="J253" s="425">
        <v>0</v>
      </c>
      <c r="K253" s="425">
        <v>0</v>
      </c>
      <c r="L253" s="425">
        <v>0</v>
      </c>
    </row>
    <row r="254" spans="2:12" ht="15.6" x14ac:dyDescent="0.3">
      <c r="B254" s="434" t="s">
        <v>106</v>
      </c>
      <c r="C254" s="435">
        <v>0</v>
      </c>
      <c r="D254" s="425">
        <v>0</v>
      </c>
      <c r="E254" s="425">
        <v>0</v>
      </c>
      <c r="F254" s="425">
        <v>0</v>
      </c>
      <c r="G254" s="425">
        <v>0</v>
      </c>
      <c r="H254" s="425">
        <v>0</v>
      </c>
      <c r="I254" s="425">
        <v>0</v>
      </c>
      <c r="J254" s="425">
        <v>0</v>
      </c>
      <c r="K254" s="425">
        <v>0</v>
      </c>
      <c r="L254" s="425">
        <v>0</v>
      </c>
    </row>
    <row r="255" spans="2:12" ht="15.6" x14ac:dyDescent="0.3">
      <c r="B255" s="434" t="s">
        <v>107</v>
      </c>
      <c r="C255" s="435">
        <v>0</v>
      </c>
      <c r="D255" s="425">
        <v>0</v>
      </c>
      <c r="E255" s="425">
        <v>3.62056480811006E-4</v>
      </c>
      <c r="F255" s="425">
        <v>0</v>
      </c>
      <c r="G255" s="425">
        <v>0</v>
      </c>
      <c r="H255" s="425">
        <v>0</v>
      </c>
      <c r="I255" s="425">
        <v>0</v>
      </c>
      <c r="J255" s="425">
        <v>0</v>
      </c>
      <c r="K255" s="425">
        <v>0</v>
      </c>
      <c r="L255" s="425">
        <v>0</v>
      </c>
    </row>
    <row r="256" spans="2:12" ht="15.6" x14ac:dyDescent="0.3">
      <c r="B256" s="434" t="s">
        <v>108</v>
      </c>
      <c r="C256" s="435">
        <v>0</v>
      </c>
      <c r="D256" s="425">
        <v>0</v>
      </c>
      <c r="E256" s="425">
        <v>0</v>
      </c>
      <c r="F256" s="425">
        <v>0</v>
      </c>
      <c r="G256" s="425">
        <v>0</v>
      </c>
      <c r="H256" s="425">
        <v>3.9672044432689801E-4</v>
      </c>
      <c r="I256" s="425">
        <v>1.7455053237912401E-4</v>
      </c>
      <c r="J256" s="425">
        <v>0</v>
      </c>
      <c r="K256" s="425">
        <v>4.8239266763145202E-4</v>
      </c>
      <c r="L256" s="425">
        <v>5.6721497447532597E-4</v>
      </c>
    </row>
    <row r="257" spans="2:12" ht="15.6" x14ac:dyDescent="0.3">
      <c r="B257" s="434" t="s">
        <v>109</v>
      </c>
      <c r="C257" s="435">
        <v>1.9627085377821401E-3</v>
      </c>
      <c r="D257" s="425">
        <v>0</v>
      </c>
      <c r="E257" s="425">
        <v>4.1623309053069697E-3</v>
      </c>
      <c r="F257" s="425">
        <v>0</v>
      </c>
      <c r="G257" s="425">
        <v>0</v>
      </c>
      <c r="H257" s="425">
        <v>0</v>
      </c>
      <c r="I257" s="425">
        <v>0</v>
      </c>
      <c r="J257" s="425">
        <v>0</v>
      </c>
      <c r="K257" s="425">
        <v>0</v>
      </c>
      <c r="L257" s="425">
        <v>0</v>
      </c>
    </row>
    <row r="258" spans="2:12" ht="15.6" x14ac:dyDescent="0.3">
      <c r="B258" s="434" t="s">
        <v>110</v>
      </c>
      <c r="C258" s="435">
        <v>0</v>
      </c>
      <c r="D258" s="425">
        <v>9.6339113680154098E-4</v>
      </c>
      <c r="E258" s="425">
        <v>3.7523452157598499E-3</v>
      </c>
      <c r="F258" s="425">
        <v>3.8131553860819801E-3</v>
      </c>
      <c r="G258" s="425">
        <v>0</v>
      </c>
      <c r="H258" s="425">
        <v>0</v>
      </c>
      <c r="I258" s="425">
        <v>0</v>
      </c>
      <c r="J258" s="425">
        <v>0</v>
      </c>
      <c r="K258" s="425">
        <v>0</v>
      </c>
      <c r="L258" s="425">
        <v>0</v>
      </c>
    </row>
    <row r="259" spans="2:12" ht="15.6" x14ac:dyDescent="0.3">
      <c r="B259" s="434" t="s">
        <v>111</v>
      </c>
      <c r="C259" s="435">
        <v>0</v>
      </c>
      <c r="D259" s="425">
        <v>4.2613636363636404E-3</v>
      </c>
      <c r="E259" s="425">
        <v>4.30848772081E-4</v>
      </c>
      <c r="F259" s="425">
        <v>0</v>
      </c>
      <c r="G259" s="425">
        <v>0</v>
      </c>
      <c r="H259" s="425">
        <v>3.3800096571704498E-3</v>
      </c>
      <c r="I259" s="425">
        <v>1.40712945590994E-3</v>
      </c>
      <c r="J259" s="425">
        <v>8.7260034904013996E-4</v>
      </c>
      <c r="K259" s="425">
        <v>1.4873574615766E-3</v>
      </c>
      <c r="L259" s="425">
        <v>9.2165898617511499E-4</v>
      </c>
    </row>
    <row r="260" spans="2:12" ht="15.6" x14ac:dyDescent="0.3">
      <c r="B260" s="434" t="s">
        <v>112</v>
      </c>
      <c r="C260" s="435">
        <v>0</v>
      </c>
      <c r="D260" s="425">
        <v>0</v>
      </c>
      <c r="E260" s="425">
        <v>0</v>
      </c>
      <c r="F260" s="425">
        <v>0</v>
      </c>
      <c r="G260" s="425">
        <v>0</v>
      </c>
      <c r="H260" s="425">
        <v>0</v>
      </c>
      <c r="I260" s="425">
        <v>0</v>
      </c>
      <c r="J260" s="425">
        <v>0</v>
      </c>
      <c r="K260" s="425">
        <v>0</v>
      </c>
      <c r="L260" s="425">
        <v>0</v>
      </c>
    </row>
    <row r="261" spans="2:12" ht="15.6" x14ac:dyDescent="0.3">
      <c r="B261" s="434" t="s">
        <v>113</v>
      </c>
      <c r="C261" s="435">
        <v>0</v>
      </c>
      <c r="D261" s="425">
        <v>0</v>
      </c>
      <c r="E261" s="425">
        <v>0</v>
      </c>
      <c r="F261" s="425">
        <v>0</v>
      </c>
      <c r="G261" s="425">
        <v>0</v>
      </c>
      <c r="H261" s="425">
        <v>0</v>
      </c>
      <c r="I261" s="425">
        <v>0</v>
      </c>
      <c r="J261" s="425">
        <v>0</v>
      </c>
      <c r="K261" s="425">
        <v>0</v>
      </c>
      <c r="L261" s="425">
        <v>0</v>
      </c>
    </row>
    <row r="262" spans="2:12" ht="15.6" x14ac:dyDescent="0.3">
      <c r="B262" s="434" t="s">
        <v>114</v>
      </c>
      <c r="C262" s="435">
        <v>0</v>
      </c>
      <c r="D262" s="425">
        <v>0</v>
      </c>
      <c r="E262" s="425">
        <v>0</v>
      </c>
      <c r="F262" s="425">
        <v>0</v>
      </c>
      <c r="G262" s="425">
        <v>0</v>
      </c>
      <c r="H262" s="425">
        <v>0</v>
      </c>
      <c r="I262" s="425">
        <v>0</v>
      </c>
      <c r="J262" s="425">
        <v>0</v>
      </c>
      <c r="K262" s="425">
        <v>0</v>
      </c>
      <c r="L262" s="425">
        <v>0</v>
      </c>
    </row>
    <row r="263" spans="2:12" ht="15.6" x14ac:dyDescent="0.3">
      <c r="B263" s="434" t="s">
        <v>115</v>
      </c>
      <c r="C263" s="435">
        <v>0</v>
      </c>
      <c r="D263" s="425">
        <v>9.5510983763132801E-4</v>
      </c>
      <c r="E263" s="425">
        <v>9.6618357487922703E-4</v>
      </c>
      <c r="F263" s="425">
        <v>0</v>
      </c>
      <c r="G263" s="425">
        <v>0</v>
      </c>
      <c r="H263" s="425">
        <v>0</v>
      </c>
      <c r="I263" s="425">
        <v>0</v>
      </c>
      <c r="J263" s="425">
        <v>0</v>
      </c>
      <c r="K263" s="425">
        <v>0</v>
      </c>
      <c r="L263" s="425">
        <v>0</v>
      </c>
    </row>
    <row r="264" spans="2:12" ht="15.6" x14ac:dyDescent="0.3">
      <c r="B264" s="434" t="s">
        <v>116</v>
      </c>
      <c r="C264" s="435">
        <v>0</v>
      </c>
      <c r="D264" s="425">
        <v>0</v>
      </c>
      <c r="E264" s="425">
        <v>0</v>
      </c>
      <c r="F264" s="425">
        <v>2.0618556701030898E-3</v>
      </c>
      <c r="G264" s="425">
        <v>2.45700245700246E-3</v>
      </c>
      <c r="H264" s="425">
        <v>2.3094688221709E-2</v>
      </c>
      <c r="I264" s="425">
        <v>0</v>
      </c>
      <c r="J264" s="425">
        <v>2.38663484486874E-3</v>
      </c>
      <c r="K264" s="425">
        <v>0</v>
      </c>
      <c r="L264" s="425">
        <v>0</v>
      </c>
    </row>
    <row r="265" spans="2:12" ht="15.6" x14ac:dyDescent="0.3">
      <c r="B265" s="434" t="s">
        <v>117</v>
      </c>
      <c r="C265" s="435">
        <v>7.2621641249092197E-4</v>
      </c>
      <c r="D265" s="425">
        <v>6.1425061425061402E-4</v>
      </c>
      <c r="E265" s="425">
        <v>1.37646249139711E-3</v>
      </c>
      <c r="F265" s="425">
        <v>1.35869565217391E-3</v>
      </c>
      <c r="G265" s="425">
        <v>0</v>
      </c>
      <c r="H265" s="425">
        <v>0</v>
      </c>
      <c r="I265" s="425">
        <v>0</v>
      </c>
      <c r="J265" s="425">
        <v>0</v>
      </c>
      <c r="K265" s="425">
        <v>0</v>
      </c>
      <c r="L265" s="425">
        <v>0</v>
      </c>
    </row>
    <row r="266" spans="2:12" ht="15.6" x14ac:dyDescent="0.3">
      <c r="B266" s="434" t="s">
        <v>118</v>
      </c>
      <c r="C266" s="435">
        <v>1.2228676245796401E-3</v>
      </c>
      <c r="D266" s="425">
        <v>5.8565153733528496E-4</v>
      </c>
      <c r="E266" s="425">
        <v>0</v>
      </c>
      <c r="F266" s="425">
        <v>2.9620853080568701E-4</v>
      </c>
      <c r="G266" s="425">
        <v>0</v>
      </c>
      <c r="H266" s="425">
        <v>0</v>
      </c>
      <c r="I266" s="425">
        <v>0</v>
      </c>
      <c r="J266" s="425">
        <v>0</v>
      </c>
      <c r="K266" s="425">
        <v>0</v>
      </c>
      <c r="L266" s="425">
        <v>3.5186488388458799E-4</v>
      </c>
    </row>
    <row r="267" spans="2:12" ht="15.6" x14ac:dyDescent="0.3">
      <c r="B267" s="434" t="s">
        <v>119</v>
      </c>
      <c r="C267" s="435">
        <v>0</v>
      </c>
      <c r="D267" s="425">
        <v>0</v>
      </c>
      <c r="E267" s="425">
        <v>0</v>
      </c>
      <c r="F267" s="425">
        <v>0</v>
      </c>
      <c r="G267" s="425">
        <v>0</v>
      </c>
      <c r="H267" s="425">
        <v>0</v>
      </c>
      <c r="I267" s="425">
        <v>0</v>
      </c>
      <c r="J267" s="425">
        <v>8.8047545674664303E-4</v>
      </c>
      <c r="K267" s="425">
        <v>0</v>
      </c>
      <c r="L267" s="425">
        <v>0</v>
      </c>
    </row>
    <row r="268" spans="2:12" ht="15.6" x14ac:dyDescent="0.3">
      <c r="B268" s="434" t="s">
        <v>120</v>
      </c>
      <c r="C268" s="435">
        <v>1.02880658436214E-3</v>
      </c>
      <c r="D268" s="425">
        <v>4.6772684752104798E-4</v>
      </c>
      <c r="E268" s="425">
        <v>1.00150225338007E-3</v>
      </c>
      <c r="F268" s="425">
        <v>4.9115913555992105E-4</v>
      </c>
      <c r="G268" s="425">
        <v>0</v>
      </c>
      <c r="H268" s="425">
        <v>0</v>
      </c>
      <c r="I268" s="425">
        <v>0</v>
      </c>
      <c r="J268" s="425">
        <v>0</v>
      </c>
      <c r="K268" s="425">
        <v>0</v>
      </c>
      <c r="L268" s="425">
        <v>0</v>
      </c>
    </row>
    <row r="269" spans="2:12" ht="15.6" x14ac:dyDescent="0.3">
      <c r="B269" s="434" t="s">
        <v>121</v>
      </c>
      <c r="C269" s="435">
        <v>0</v>
      </c>
      <c r="D269" s="425">
        <v>0</v>
      </c>
      <c r="E269" s="425">
        <v>0</v>
      </c>
      <c r="F269" s="425">
        <v>0</v>
      </c>
      <c r="G269" s="425">
        <v>0</v>
      </c>
      <c r="H269" s="425">
        <v>0</v>
      </c>
      <c r="I269" s="425">
        <v>0</v>
      </c>
      <c r="J269" s="425">
        <v>9.0334236675700097E-4</v>
      </c>
      <c r="K269" s="425">
        <v>0</v>
      </c>
      <c r="L269" s="425">
        <v>0</v>
      </c>
    </row>
    <row r="270" spans="2:12" ht="15.6" x14ac:dyDescent="0.3">
      <c r="B270" s="434" t="s">
        <v>122</v>
      </c>
      <c r="C270" s="435">
        <v>0</v>
      </c>
      <c r="D270" s="425">
        <v>0</v>
      </c>
      <c r="E270" s="425">
        <v>0</v>
      </c>
      <c r="F270" s="425">
        <v>0</v>
      </c>
      <c r="G270" s="425">
        <v>3.0478512648582698E-4</v>
      </c>
      <c r="H270" s="425">
        <v>8.6655112651646399E-4</v>
      </c>
      <c r="I270" s="425">
        <v>6.6889632107023397E-4</v>
      </c>
      <c r="J270" s="425">
        <v>6.0386473429951699E-4</v>
      </c>
      <c r="K270" s="425">
        <v>0</v>
      </c>
      <c r="L270" s="425">
        <v>0</v>
      </c>
    </row>
    <row r="271" spans="2:12" ht="15.6" x14ac:dyDescent="0.3">
      <c r="B271" s="434" t="s">
        <v>123</v>
      </c>
      <c r="C271" s="435">
        <v>0</v>
      </c>
      <c r="D271" s="425">
        <v>0</v>
      </c>
      <c r="E271" s="425">
        <v>0</v>
      </c>
      <c r="F271" s="425">
        <v>0</v>
      </c>
      <c r="G271" s="425">
        <v>0</v>
      </c>
      <c r="H271" s="425">
        <v>0</v>
      </c>
      <c r="I271" s="425">
        <v>1.16279069767442E-2</v>
      </c>
      <c r="J271" s="425">
        <v>0</v>
      </c>
      <c r="K271" s="425">
        <v>0</v>
      </c>
      <c r="L271" s="425">
        <v>0</v>
      </c>
    </row>
    <row r="272" spans="2:12" ht="15.6" x14ac:dyDescent="0.3">
      <c r="B272" s="434" t="s">
        <v>124</v>
      </c>
      <c r="C272" s="435">
        <v>0</v>
      </c>
      <c r="D272" s="425">
        <v>0</v>
      </c>
      <c r="E272" s="425">
        <v>0</v>
      </c>
      <c r="F272" s="425">
        <v>0</v>
      </c>
      <c r="G272" s="425">
        <v>0</v>
      </c>
      <c r="H272" s="425">
        <v>0</v>
      </c>
      <c r="I272" s="425">
        <v>0</v>
      </c>
      <c r="J272" s="425">
        <v>0</v>
      </c>
      <c r="K272" s="425">
        <v>0</v>
      </c>
      <c r="L272" s="425">
        <v>0</v>
      </c>
    </row>
    <row r="273" spans="2:12" ht="15.6" x14ac:dyDescent="0.3">
      <c r="B273" s="434" t="s">
        <v>125</v>
      </c>
      <c r="C273" s="435">
        <v>0</v>
      </c>
      <c r="D273" s="425">
        <v>0</v>
      </c>
      <c r="E273" s="425">
        <v>0</v>
      </c>
      <c r="F273" s="425">
        <v>0</v>
      </c>
      <c r="G273" s="425">
        <v>0</v>
      </c>
      <c r="H273" s="425">
        <v>0</v>
      </c>
      <c r="I273" s="425">
        <v>0</v>
      </c>
      <c r="J273" s="425">
        <v>0</v>
      </c>
      <c r="K273" s="425">
        <v>0</v>
      </c>
      <c r="L273" s="425">
        <v>0</v>
      </c>
    </row>
    <row r="274" spans="2:12" ht="15.6" x14ac:dyDescent="0.3">
      <c r="B274" s="434" t="s">
        <v>126</v>
      </c>
      <c r="C274" s="435">
        <v>0</v>
      </c>
      <c r="D274" s="425">
        <v>0</v>
      </c>
      <c r="E274" s="425">
        <v>0</v>
      </c>
      <c r="F274" s="425">
        <v>0</v>
      </c>
      <c r="G274" s="425">
        <v>0</v>
      </c>
      <c r="H274" s="425">
        <v>0</v>
      </c>
      <c r="I274" s="425">
        <v>0</v>
      </c>
      <c r="J274" s="425">
        <v>0</v>
      </c>
      <c r="K274" s="425">
        <v>0</v>
      </c>
      <c r="L274" s="425">
        <v>0</v>
      </c>
    </row>
    <row r="275" spans="2:12" ht="15.6" x14ac:dyDescent="0.3">
      <c r="B275" s="434" t="s">
        <v>127</v>
      </c>
      <c r="C275" s="435">
        <v>0</v>
      </c>
      <c r="D275" s="425">
        <v>0</v>
      </c>
      <c r="E275" s="425">
        <v>0</v>
      </c>
      <c r="F275" s="425">
        <v>0</v>
      </c>
      <c r="G275" s="425">
        <v>0</v>
      </c>
      <c r="H275" s="425">
        <v>0</v>
      </c>
      <c r="I275" s="425">
        <v>0</v>
      </c>
      <c r="J275" s="425">
        <v>0</v>
      </c>
      <c r="K275" s="425">
        <v>0</v>
      </c>
      <c r="L275" s="425">
        <v>0</v>
      </c>
    </row>
    <row r="276" spans="2:12" ht="15.6" x14ac:dyDescent="0.3">
      <c r="B276" s="434" t="s">
        <v>128</v>
      </c>
      <c r="C276" s="435">
        <v>0</v>
      </c>
      <c r="D276" s="425">
        <v>0</v>
      </c>
      <c r="E276" s="425">
        <v>0</v>
      </c>
      <c r="F276" s="425">
        <v>0</v>
      </c>
      <c r="G276" s="425">
        <v>0</v>
      </c>
      <c r="H276" s="425">
        <v>0</v>
      </c>
      <c r="I276" s="425">
        <v>0</v>
      </c>
      <c r="J276" s="425">
        <v>0</v>
      </c>
      <c r="K276" s="425">
        <v>0</v>
      </c>
      <c r="L276" s="425">
        <v>0</v>
      </c>
    </row>
    <row r="277" spans="2:12" ht="15.6" x14ac:dyDescent="0.3">
      <c r="B277" s="434" t="s">
        <v>129</v>
      </c>
      <c r="C277" s="435">
        <v>3.4482758620689698E-3</v>
      </c>
      <c r="D277" s="425">
        <v>3.3482142857142899E-3</v>
      </c>
      <c r="E277" s="425">
        <v>0</v>
      </c>
      <c r="F277" s="425">
        <v>0</v>
      </c>
      <c r="G277" s="425">
        <v>0</v>
      </c>
      <c r="H277" s="425">
        <v>0</v>
      </c>
      <c r="I277" s="425">
        <v>0</v>
      </c>
      <c r="J277" s="425">
        <v>0</v>
      </c>
      <c r="K277" s="425">
        <v>0</v>
      </c>
      <c r="L277" s="425">
        <v>0</v>
      </c>
    </row>
    <row r="278" spans="2:12" ht="15.6" x14ac:dyDescent="0.3">
      <c r="B278" s="434" t="s">
        <v>130</v>
      </c>
      <c r="C278" s="435">
        <v>0</v>
      </c>
      <c r="D278" s="425">
        <v>0</v>
      </c>
      <c r="E278" s="425">
        <v>0</v>
      </c>
      <c r="F278" s="425">
        <v>0</v>
      </c>
      <c r="G278" s="425">
        <v>0</v>
      </c>
      <c r="H278" s="425">
        <v>0</v>
      </c>
      <c r="I278" s="425">
        <v>0</v>
      </c>
      <c r="J278" s="425">
        <v>0</v>
      </c>
      <c r="K278" s="425">
        <v>0</v>
      </c>
      <c r="L278" s="425">
        <v>0</v>
      </c>
    </row>
    <row r="279" spans="2:12" ht="15.6" x14ac:dyDescent="0.3">
      <c r="B279" s="434" t="s">
        <v>131</v>
      </c>
      <c r="C279" s="435">
        <v>0</v>
      </c>
      <c r="D279" s="425">
        <v>0</v>
      </c>
      <c r="E279" s="425">
        <v>0</v>
      </c>
      <c r="F279" s="425">
        <v>0</v>
      </c>
      <c r="G279" s="425">
        <v>0</v>
      </c>
      <c r="H279" s="425">
        <v>0</v>
      </c>
      <c r="I279" s="425">
        <v>0</v>
      </c>
      <c r="J279" s="425">
        <v>0</v>
      </c>
      <c r="K279" s="425">
        <v>0</v>
      </c>
      <c r="L279" s="425">
        <v>0</v>
      </c>
    </row>
    <row r="280" spans="2:12" ht="15.6" x14ac:dyDescent="0.3">
      <c r="B280" s="434" t="s">
        <v>132</v>
      </c>
      <c r="C280" s="435">
        <v>0</v>
      </c>
      <c r="D280" s="425">
        <v>0</v>
      </c>
      <c r="E280" s="425">
        <v>0</v>
      </c>
      <c r="F280" s="425">
        <v>0</v>
      </c>
      <c r="G280" s="425">
        <v>0</v>
      </c>
      <c r="H280" s="425">
        <v>0</v>
      </c>
      <c r="I280" s="425">
        <v>0</v>
      </c>
      <c r="J280" s="425">
        <v>0</v>
      </c>
      <c r="K280" s="425">
        <v>0</v>
      </c>
      <c r="L280" s="425">
        <v>0</v>
      </c>
    </row>
    <row r="281" spans="2:12" ht="15.6" x14ac:dyDescent="0.3">
      <c r="B281" s="434" t="s">
        <v>133</v>
      </c>
      <c r="C281" s="435">
        <v>0</v>
      </c>
      <c r="D281" s="425">
        <v>0</v>
      </c>
      <c r="E281" s="425">
        <v>0</v>
      </c>
      <c r="F281" s="425">
        <v>0</v>
      </c>
      <c r="G281" s="425">
        <v>5.0150451354062197E-4</v>
      </c>
      <c r="H281" s="425">
        <v>0</v>
      </c>
      <c r="I281" s="425">
        <v>1.05988341282459E-3</v>
      </c>
      <c r="J281" s="425">
        <v>0</v>
      </c>
      <c r="K281" s="425">
        <v>0</v>
      </c>
      <c r="L281" s="425">
        <v>0</v>
      </c>
    </row>
    <row r="282" spans="2:12" ht="15.6" x14ac:dyDescent="0.3">
      <c r="B282" s="434" t="s">
        <v>134</v>
      </c>
      <c r="C282" s="435">
        <v>0</v>
      </c>
      <c r="D282" s="425">
        <v>0</v>
      </c>
      <c r="E282" s="425">
        <v>0</v>
      </c>
      <c r="F282" s="425">
        <v>0</v>
      </c>
      <c r="G282" s="425">
        <v>0</v>
      </c>
      <c r="H282" s="425">
        <v>0</v>
      </c>
      <c r="I282" s="425">
        <v>0</v>
      </c>
      <c r="J282" s="425">
        <v>0</v>
      </c>
      <c r="K282" s="425">
        <v>0</v>
      </c>
      <c r="L282" s="425">
        <v>1.0840108401084E-3</v>
      </c>
    </row>
    <row r="283" spans="2:12" ht="15.6" x14ac:dyDescent="0.3">
      <c r="B283" s="434" t="s">
        <v>135</v>
      </c>
      <c r="C283" s="435">
        <v>0</v>
      </c>
      <c r="D283" s="425">
        <v>0</v>
      </c>
      <c r="E283" s="425">
        <v>0</v>
      </c>
      <c r="F283" s="425">
        <v>0</v>
      </c>
      <c r="G283" s="425">
        <v>0</v>
      </c>
      <c r="H283" s="425">
        <v>0</v>
      </c>
      <c r="I283" s="425">
        <v>0</v>
      </c>
      <c r="J283" s="425">
        <v>0</v>
      </c>
      <c r="K283" s="425">
        <v>0</v>
      </c>
      <c r="L283" s="425">
        <v>0</v>
      </c>
    </row>
    <row r="284" spans="2:12" ht="12" customHeight="1" x14ac:dyDescent="0.25">
      <c r="B284" s="131"/>
      <c r="L284" s="198"/>
    </row>
    <row r="285" spans="2:12" ht="21" x14ac:dyDescent="0.4">
      <c r="B285" s="433" t="s">
        <v>197</v>
      </c>
      <c r="C285" s="186"/>
      <c r="L285" s="206"/>
    </row>
    <row r="286" spans="2:12" ht="12" customHeight="1" x14ac:dyDescent="0.25">
      <c r="B286" s="131"/>
      <c r="L286" s="206"/>
    </row>
    <row r="287" spans="2:12" ht="15.6" x14ac:dyDescent="0.3">
      <c r="B287" s="417" t="s">
        <v>73</v>
      </c>
      <c r="C287" s="418" t="s">
        <v>176</v>
      </c>
      <c r="D287" s="418" t="s">
        <v>177</v>
      </c>
      <c r="E287" s="418" t="s">
        <v>178</v>
      </c>
      <c r="F287" s="418" t="s">
        <v>179</v>
      </c>
      <c r="G287" s="418" t="s">
        <v>180</v>
      </c>
      <c r="H287" s="418" t="s">
        <v>181</v>
      </c>
      <c r="I287" s="418" t="s">
        <v>182</v>
      </c>
      <c r="J287" s="418" t="s">
        <v>183</v>
      </c>
      <c r="K287" s="418" t="s">
        <v>184</v>
      </c>
      <c r="L287" s="419" t="s">
        <v>185</v>
      </c>
    </row>
    <row r="288" spans="2:12" ht="15.6" x14ac:dyDescent="0.3">
      <c r="B288" s="434" t="s">
        <v>82</v>
      </c>
      <c r="C288" s="435">
        <v>0</v>
      </c>
      <c r="D288" s="425">
        <v>0</v>
      </c>
      <c r="E288" s="425">
        <v>0</v>
      </c>
      <c r="F288" s="425">
        <v>0</v>
      </c>
      <c r="G288" s="425">
        <v>0</v>
      </c>
      <c r="H288" s="425">
        <v>0</v>
      </c>
      <c r="I288" s="425">
        <v>0</v>
      </c>
      <c r="J288" s="425">
        <v>0</v>
      </c>
      <c r="K288" s="425">
        <v>0</v>
      </c>
      <c r="L288" s="425">
        <v>0</v>
      </c>
    </row>
    <row r="289" spans="2:12" ht="15.6" x14ac:dyDescent="0.3">
      <c r="B289" s="434" t="s">
        <v>84</v>
      </c>
      <c r="C289" s="435">
        <v>0</v>
      </c>
      <c r="D289" s="425">
        <v>0</v>
      </c>
      <c r="E289" s="425">
        <v>0</v>
      </c>
      <c r="F289" s="425">
        <v>0</v>
      </c>
      <c r="G289" s="425">
        <v>0</v>
      </c>
      <c r="H289" s="425">
        <v>0</v>
      </c>
      <c r="I289" s="425">
        <v>0</v>
      </c>
      <c r="J289" s="425">
        <v>0</v>
      </c>
      <c r="K289" s="425">
        <v>0</v>
      </c>
      <c r="L289" s="425">
        <v>0</v>
      </c>
    </row>
    <row r="290" spans="2:12" ht="15.6" x14ac:dyDescent="0.3">
      <c r="B290" s="434" t="s">
        <v>86</v>
      </c>
      <c r="C290" s="435">
        <v>0</v>
      </c>
      <c r="D290" s="425">
        <v>0</v>
      </c>
      <c r="E290" s="425">
        <v>0</v>
      </c>
      <c r="F290" s="425">
        <v>0</v>
      </c>
      <c r="G290" s="425">
        <v>0</v>
      </c>
      <c r="H290" s="425">
        <v>0</v>
      </c>
      <c r="I290" s="425">
        <v>0</v>
      </c>
      <c r="J290" s="425">
        <v>0</v>
      </c>
      <c r="K290" s="425">
        <v>0</v>
      </c>
      <c r="L290" s="425">
        <v>0</v>
      </c>
    </row>
    <row r="291" spans="2:12" ht="15.6" x14ac:dyDescent="0.3">
      <c r="B291" s="434" t="s">
        <v>87</v>
      </c>
      <c r="C291" s="435">
        <v>0</v>
      </c>
      <c r="D291" s="425">
        <v>0</v>
      </c>
      <c r="E291" s="425">
        <v>0</v>
      </c>
      <c r="F291" s="425">
        <v>0</v>
      </c>
      <c r="G291" s="425">
        <v>0</v>
      </c>
      <c r="H291" s="425">
        <v>0</v>
      </c>
      <c r="I291" s="425">
        <v>0</v>
      </c>
      <c r="J291" s="425">
        <v>0</v>
      </c>
      <c r="K291" s="425">
        <v>0</v>
      </c>
      <c r="L291" s="425">
        <v>0</v>
      </c>
    </row>
    <row r="292" spans="2:12" ht="15.6" x14ac:dyDescent="0.3">
      <c r="B292" s="434" t="s">
        <v>88</v>
      </c>
      <c r="C292" s="435">
        <v>0</v>
      </c>
      <c r="D292" s="425">
        <v>0</v>
      </c>
      <c r="E292" s="425">
        <v>0</v>
      </c>
      <c r="F292" s="425">
        <v>0</v>
      </c>
      <c r="G292" s="425">
        <v>0</v>
      </c>
      <c r="H292" s="425">
        <v>0</v>
      </c>
      <c r="I292" s="425">
        <v>0</v>
      </c>
      <c r="J292" s="425">
        <v>0</v>
      </c>
      <c r="K292" s="425">
        <v>0</v>
      </c>
      <c r="L292" s="425">
        <v>0</v>
      </c>
    </row>
    <row r="293" spans="2:12" ht="15.6" x14ac:dyDescent="0.3">
      <c r="B293" s="434" t="s">
        <v>90</v>
      </c>
      <c r="C293" s="435">
        <v>4.5998160073597099E-4</v>
      </c>
      <c r="D293" s="425">
        <v>0</v>
      </c>
      <c r="E293" s="425">
        <v>0</v>
      </c>
      <c r="F293" s="425">
        <v>0</v>
      </c>
      <c r="G293" s="425">
        <v>0</v>
      </c>
      <c r="H293" s="425">
        <v>0</v>
      </c>
      <c r="I293" s="425">
        <v>0</v>
      </c>
      <c r="J293" s="425">
        <v>0</v>
      </c>
      <c r="K293" s="425">
        <v>0</v>
      </c>
      <c r="L293" s="425">
        <v>0</v>
      </c>
    </row>
    <row r="294" spans="2:12" ht="15.6" x14ac:dyDescent="0.3">
      <c r="B294" s="434" t="s">
        <v>91</v>
      </c>
      <c r="C294" s="435">
        <v>0</v>
      </c>
      <c r="D294" s="425">
        <v>0</v>
      </c>
      <c r="E294" s="425">
        <v>0</v>
      </c>
      <c r="F294" s="425">
        <v>0</v>
      </c>
      <c r="G294" s="425">
        <v>0</v>
      </c>
      <c r="H294" s="425">
        <v>0</v>
      </c>
      <c r="I294" s="425">
        <v>0</v>
      </c>
      <c r="J294" s="425">
        <v>0</v>
      </c>
      <c r="K294" s="425">
        <v>0</v>
      </c>
      <c r="L294" s="425">
        <v>0</v>
      </c>
    </row>
    <row r="295" spans="2:12" ht="15.6" x14ac:dyDescent="0.3">
      <c r="B295" s="434" t="s">
        <v>92</v>
      </c>
      <c r="C295" s="435">
        <v>0</v>
      </c>
      <c r="D295" s="425">
        <v>0</v>
      </c>
      <c r="E295" s="425">
        <v>0</v>
      </c>
      <c r="F295" s="425">
        <v>0</v>
      </c>
      <c r="G295" s="425">
        <v>0</v>
      </c>
      <c r="H295" s="425">
        <v>0</v>
      </c>
      <c r="I295" s="425">
        <v>0</v>
      </c>
      <c r="J295" s="425">
        <v>0</v>
      </c>
      <c r="K295" s="425">
        <v>0</v>
      </c>
      <c r="L295" s="425">
        <v>0</v>
      </c>
    </row>
    <row r="296" spans="2:12" ht="15.6" x14ac:dyDescent="0.3">
      <c r="B296" s="434" t="s">
        <v>93</v>
      </c>
      <c r="C296" s="435">
        <v>0</v>
      </c>
      <c r="D296" s="425">
        <v>0</v>
      </c>
      <c r="E296" s="425">
        <v>0</v>
      </c>
      <c r="F296" s="425">
        <v>0</v>
      </c>
      <c r="G296" s="425">
        <v>0</v>
      </c>
      <c r="H296" s="425">
        <v>0</v>
      </c>
      <c r="I296" s="425">
        <v>0</v>
      </c>
      <c r="J296" s="425">
        <v>0</v>
      </c>
      <c r="K296" s="425">
        <v>0</v>
      </c>
      <c r="L296" s="425">
        <v>0</v>
      </c>
    </row>
    <row r="297" spans="2:12" ht="15.6" x14ac:dyDescent="0.3">
      <c r="B297" s="434" t="s">
        <v>94</v>
      </c>
      <c r="C297" s="435">
        <v>0</v>
      </c>
      <c r="D297" s="425">
        <v>0</v>
      </c>
      <c r="E297" s="425">
        <v>0</v>
      </c>
      <c r="F297" s="425">
        <v>0</v>
      </c>
      <c r="G297" s="425">
        <v>0</v>
      </c>
      <c r="H297" s="425">
        <v>0</v>
      </c>
      <c r="I297" s="425">
        <v>0</v>
      </c>
      <c r="J297" s="425">
        <v>0</v>
      </c>
      <c r="K297" s="425">
        <v>0</v>
      </c>
      <c r="L297" s="425">
        <v>0</v>
      </c>
    </row>
    <row r="298" spans="2:12" ht="15.6" x14ac:dyDescent="0.3">
      <c r="B298" s="434" t="s">
        <v>95</v>
      </c>
      <c r="C298" s="435">
        <v>0</v>
      </c>
      <c r="D298" s="425">
        <v>0</v>
      </c>
      <c r="E298" s="425">
        <v>0</v>
      </c>
      <c r="F298" s="425">
        <v>0</v>
      </c>
      <c r="G298" s="425">
        <v>0</v>
      </c>
      <c r="H298" s="425">
        <v>0</v>
      </c>
      <c r="I298" s="425">
        <v>0</v>
      </c>
      <c r="J298" s="425">
        <v>0</v>
      </c>
      <c r="K298" s="425">
        <v>0</v>
      </c>
      <c r="L298" s="425">
        <v>0</v>
      </c>
    </row>
    <row r="299" spans="2:12" ht="15.6" x14ac:dyDescent="0.3">
      <c r="B299" s="434" t="s">
        <v>96</v>
      </c>
      <c r="C299" s="435">
        <v>0</v>
      </c>
      <c r="D299" s="425">
        <v>0</v>
      </c>
      <c r="E299" s="425">
        <v>0</v>
      </c>
      <c r="F299" s="425">
        <v>0</v>
      </c>
      <c r="G299" s="425">
        <v>2.05338809034908E-3</v>
      </c>
      <c r="H299" s="425">
        <v>0</v>
      </c>
      <c r="I299" s="425">
        <v>0</v>
      </c>
      <c r="J299" s="425">
        <v>0</v>
      </c>
      <c r="K299" s="425">
        <v>0</v>
      </c>
      <c r="L299" s="425">
        <v>0</v>
      </c>
    </row>
    <row r="300" spans="2:12" ht="15.6" x14ac:dyDescent="0.3">
      <c r="B300" s="434" t="s">
        <v>97</v>
      </c>
      <c r="C300" s="435">
        <v>0</v>
      </c>
      <c r="D300" s="425">
        <v>0</v>
      </c>
      <c r="E300" s="425">
        <v>0</v>
      </c>
      <c r="F300" s="425">
        <v>0</v>
      </c>
      <c r="G300" s="425">
        <v>0</v>
      </c>
      <c r="H300" s="425">
        <v>0</v>
      </c>
      <c r="I300" s="425">
        <v>0</v>
      </c>
      <c r="J300" s="425">
        <v>0</v>
      </c>
      <c r="K300" s="425">
        <v>0</v>
      </c>
      <c r="L300" s="425">
        <v>0</v>
      </c>
    </row>
    <row r="301" spans="2:12" ht="15.6" x14ac:dyDescent="0.3">
      <c r="B301" s="434" t="s">
        <v>98</v>
      </c>
      <c r="C301" s="435">
        <v>0</v>
      </c>
      <c r="D301" s="425">
        <v>0</v>
      </c>
      <c r="E301" s="425">
        <v>0</v>
      </c>
      <c r="F301" s="425">
        <v>0</v>
      </c>
      <c r="G301" s="425">
        <v>0</v>
      </c>
      <c r="H301" s="425">
        <v>0</v>
      </c>
      <c r="I301" s="425">
        <v>0</v>
      </c>
      <c r="J301" s="425">
        <v>0</v>
      </c>
      <c r="K301" s="425">
        <v>0</v>
      </c>
      <c r="L301" s="425">
        <v>0</v>
      </c>
    </row>
    <row r="302" spans="2:12" ht="15.6" x14ac:dyDescent="0.3">
      <c r="B302" s="434" t="s">
        <v>99</v>
      </c>
      <c r="C302" s="435">
        <v>3.94607037158829E-3</v>
      </c>
      <c r="D302" s="425">
        <v>3.1191515907673102E-3</v>
      </c>
      <c r="E302" s="425">
        <v>2.2905759162303702E-3</v>
      </c>
      <c r="F302" s="425">
        <v>3.1065548306927599E-3</v>
      </c>
      <c r="G302" s="425">
        <v>0</v>
      </c>
      <c r="H302" s="425">
        <v>0</v>
      </c>
      <c r="I302" s="425">
        <v>0</v>
      </c>
      <c r="J302" s="425">
        <v>0</v>
      </c>
      <c r="K302" s="425">
        <v>0</v>
      </c>
      <c r="L302" s="425">
        <v>0</v>
      </c>
    </row>
    <row r="303" spans="2:12" ht="15.6" x14ac:dyDescent="0.3">
      <c r="B303" s="434" t="s">
        <v>100</v>
      </c>
      <c r="C303" s="435">
        <v>0</v>
      </c>
      <c r="D303" s="425">
        <v>0</v>
      </c>
      <c r="E303" s="425">
        <v>0</v>
      </c>
      <c r="F303" s="425">
        <v>0</v>
      </c>
      <c r="G303" s="425">
        <v>0</v>
      </c>
      <c r="H303" s="425">
        <v>0</v>
      </c>
      <c r="I303" s="425">
        <v>0</v>
      </c>
      <c r="J303" s="425">
        <v>0</v>
      </c>
      <c r="K303" s="425">
        <v>0</v>
      </c>
      <c r="L303" s="425">
        <v>0</v>
      </c>
    </row>
    <row r="304" spans="2:12" ht="15.6" x14ac:dyDescent="0.3">
      <c r="B304" s="434" t="s">
        <v>101</v>
      </c>
      <c r="C304" s="435">
        <v>0</v>
      </c>
      <c r="D304" s="425">
        <v>0</v>
      </c>
      <c r="E304" s="425">
        <v>6.1162079510703403E-4</v>
      </c>
      <c r="F304" s="425">
        <v>0</v>
      </c>
      <c r="G304" s="425">
        <v>6.4695009242144198E-3</v>
      </c>
      <c r="H304" s="425">
        <v>0</v>
      </c>
      <c r="I304" s="425">
        <v>0</v>
      </c>
      <c r="J304" s="425">
        <v>0</v>
      </c>
      <c r="K304" s="425">
        <v>0</v>
      </c>
      <c r="L304" s="425">
        <v>0</v>
      </c>
    </row>
    <row r="305" spans="2:12" ht="15.6" x14ac:dyDescent="0.3">
      <c r="B305" s="434" t="s">
        <v>102</v>
      </c>
      <c r="C305" s="435">
        <v>0</v>
      </c>
      <c r="D305" s="425">
        <v>0</v>
      </c>
      <c r="E305" s="425">
        <v>0</v>
      </c>
      <c r="F305" s="425">
        <v>0</v>
      </c>
      <c r="G305" s="425">
        <v>0</v>
      </c>
      <c r="H305" s="425">
        <v>0</v>
      </c>
      <c r="I305" s="425">
        <v>0</v>
      </c>
      <c r="J305" s="425">
        <v>0</v>
      </c>
      <c r="K305" s="425">
        <v>0</v>
      </c>
      <c r="L305" s="425">
        <v>0</v>
      </c>
    </row>
    <row r="306" spans="2:12" ht="15.6" x14ac:dyDescent="0.3">
      <c r="B306" s="434" t="s">
        <v>103</v>
      </c>
      <c r="C306" s="435">
        <v>0</v>
      </c>
      <c r="D306" s="425">
        <v>0</v>
      </c>
      <c r="E306" s="425">
        <v>0</v>
      </c>
      <c r="F306" s="425">
        <v>6.8306010928961705E-4</v>
      </c>
      <c r="G306" s="425">
        <v>0</v>
      </c>
      <c r="H306" s="425">
        <v>0</v>
      </c>
      <c r="I306" s="425">
        <v>0</v>
      </c>
      <c r="J306" s="425">
        <v>0</v>
      </c>
      <c r="K306" s="425">
        <v>0</v>
      </c>
      <c r="L306" s="425">
        <v>0</v>
      </c>
    </row>
    <row r="307" spans="2:12" ht="15.6" x14ac:dyDescent="0.3">
      <c r="B307" s="434" t="s">
        <v>104</v>
      </c>
      <c r="C307" s="435">
        <v>0</v>
      </c>
      <c r="D307" s="425">
        <v>0</v>
      </c>
      <c r="E307" s="425">
        <v>0</v>
      </c>
      <c r="F307" s="425">
        <v>0</v>
      </c>
      <c r="G307" s="425">
        <v>0</v>
      </c>
      <c r="H307" s="425">
        <v>0</v>
      </c>
      <c r="I307" s="425">
        <v>0</v>
      </c>
      <c r="J307" s="425">
        <v>0</v>
      </c>
      <c r="K307" s="425">
        <v>0</v>
      </c>
      <c r="L307" s="425">
        <v>0</v>
      </c>
    </row>
    <row r="308" spans="2:12" ht="15.6" x14ac:dyDescent="0.3">
      <c r="B308" s="434" t="s">
        <v>40</v>
      </c>
      <c r="C308" s="435">
        <v>1.1481056257175699E-3</v>
      </c>
      <c r="D308" s="425">
        <v>3.06435137895812E-3</v>
      </c>
      <c r="E308" s="425">
        <v>2.3980815347721799E-3</v>
      </c>
      <c r="F308" s="425">
        <v>3.6945812807881802E-3</v>
      </c>
      <c r="G308" s="425">
        <v>0</v>
      </c>
      <c r="H308" s="425">
        <v>0</v>
      </c>
      <c r="I308" s="425">
        <v>0</v>
      </c>
      <c r="J308" s="425">
        <v>0</v>
      </c>
      <c r="K308" s="425">
        <v>0</v>
      </c>
      <c r="L308" s="425">
        <v>0</v>
      </c>
    </row>
    <row r="309" spans="2:12" ht="15.6" x14ac:dyDescent="0.3">
      <c r="B309" s="434" t="s">
        <v>105</v>
      </c>
      <c r="C309" s="435">
        <v>0</v>
      </c>
      <c r="D309" s="425">
        <v>0</v>
      </c>
      <c r="E309" s="425">
        <v>0</v>
      </c>
      <c r="F309" s="425">
        <v>0</v>
      </c>
      <c r="G309" s="425">
        <v>0</v>
      </c>
      <c r="H309" s="425">
        <v>0</v>
      </c>
      <c r="I309" s="425">
        <v>0</v>
      </c>
      <c r="J309" s="425">
        <v>0</v>
      </c>
      <c r="K309" s="425">
        <v>0</v>
      </c>
      <c r="L309" s="425">
        <v>0</v>
      </c>
    </row>
    <row r="310" spans="2:12" ht="15.6" x14ac:dyDescent="0.3">
      <c r="B310" s="434" t="s">
        <v>106</v>
      </c>
      <c r="C310" s="435">
        <v>0</v>
      </c>
      <c r="D310" s="425">
        <v>0</v>
      </c>
      <c r="E310" s="425">
        <v>0</v>
      </c>
      <c r="F310" s="425">
        <v>0</v>
      </c>
      <c r="G310" s="425">
        <v>0</v>
      </c>
      <c r="H310" s="425">
        <v>0</v>
      </c>
      <c r="I310" s="425">
        <v>0</v>
      </c>
      <c r="J310" s="425">
        <v>0</v>
      </c>
      <c r="K310" s="425">
        <v>0</v>
      </c>
      <c r="L310" s="425">
        <v>0</v>
      </c>
    </row>
    <row r="311" spans="2:12" ht="15.6" x14ac:dyDescent="0.3">
      <c r="B311" s="434" t="s">
        <v>107</v>
      </c>
      <c r="C311" s="435">
        <v>0</v>
      </c>
      <c r="D311" s="425">
        <v>0</v>
      </c>
      <c r="E311" s="425">
        <v>0</v>
      </c>
      <c r="F311" s="425">
        <v>0</v>
      </c>
      <c r="G311" s="425">
        <v>0</v>
      </c>
      <c r="H311" s="425">
        <v>0</v>
      </c>
      <c r="I311" s="425">
        <v>0</v>
      </c>
      <c r="J311" s="425">
        <v>0</v>
      </c>
      <c r="K311" s="425">
        <v>0</v>
      </c>
      <c r="L311" s="425">
        <v>0</v>
      </c>
    </row>
    <row r="312" spans="2:12" ht="15.6" x14ac:dyDescent="0.3">
      <c r="B312" s="434" t="s">
        <v>108</v>
      </c>
      <c r="C312" s="435">
        <v>0</v>
      </c>
      <c r="D312" s="425">
        <v>0</v>
      </c>
      <c r="E312" s="425">
        <v>0</v>
      </c>
      <c r="F312" s="425">
        <v>0</v>
      </c>
      <c r="G312" s="425">
        <v>0</v>
      </c>
      <c r="H312" s="425">
        <v>0</v>
      </c>
      <c r="I312" s="425">
        <v>0</v>
      </c>
      <c r="J312" s="425">
        <v>0</v>
      </c>
      <c r="K312" s="425">
        <v>0</v>
      </c>
      <c r="L312" s="425">
        <v>0</v>
      </c>
    </row>
    <row r="313" spans="2:12" ht="15.6" x14ac:dyDescent="0.3">
      <c r="B313" s="434" t="s">
        <v>109</v>
      </c>
      <c r="C313" s="435">
        <v>0</v>
      </c>
      <c r="D313" s="425">
        <v>0</v>
      </c>
      <c r="E313" s="425">
        <v>0</v>
      </c>
      <c r="F313" s="425">
        <v>0</v>
      </c>
      <c r="G313" s="425">
        <v>0</v>
      </c>
      <c r="H313" s="425">
        <v>0</v>
      </c>
      <c r="I313" s="425">
        <v>0</v>
      </c>
      <c r="J313" s="425">
        <v>0</v>
      </c>
      <c r="K313" s="425">
        <v>0</v>
      </c>
      <c r="L313" s="425">
        <v>0</v>
      </c>
    </row>
    <row r="314" spans="2:12" ht="15.6" x14ac:dyDescent="0.3">
      <c r="B314" s="434" t="s">
        <v>110</v>
      </c>
      <c r="C314" s="435">
        <v>0</v>
      </c>
      <c r="D314" s="425">
        <v>0</v>
      </c>
      <c r="E314" s="425">
        <v>0</v>
      </c>
      <c r="F314" s="425">
        <v>0</v>
      </c>
      <c r="G314" s="425">
        <v>0</v>
      </c>
      <c r="H314" s="425">
        <v>0</v>
      </c>
      <c r="I314" s="425">
        <v>0</v>
      </c>
      <c r="J314" s="425">
        <v>0</v>
      </c>
      <c r="K314" s="425">
        <v>0</v>
      </c>
      <c r="L314" s="425">
        <v>0</v>
      </c>
    </row>
    <row r="315" spans="2:12" ht="15.6" x14ac:dyDescent="0.3">
      <c r="B315" s="434" t="s">
        <v>111</v>
      </c>
      <c r="C315" s="435">
        <v>0</v>
      </c>
      <c r="D315" s="425">
        <v>1.24289772727273E-2</v>
      </c>
      <c r="E315" s="425">
        <v>0</v>
      </c>
      <c r="F315" s="425">
        <v>0</v>
      </c>
      <c r="G315" s="425">
        <v>0</v>
      </c>
      <c r="H315" s="425">
        <v>0</v>
      </c>
      <c r="I315" s="425">
        <v>0</v>
      </c>
      <c r="J315" s="425">
        <v>0</v>
      </c>
      <c r="K315" s="425">
        <v>0</v>
      </c>
      <c r="L315" s="425">
        <v>0</v>
      </c>
    </row>
    <row r="316" spans="2:12" ht="15.6" x14ac:dyDescent="0.3">
      <c r="B316" s="434" t="s">
        <v>112</v>
      </c>
      <c r="C316" s="435">
        <v>0</v>
      </c>
      <c r="D316" s="425">
        <v>0</v>
      </c>
      <c r="E316" s="425">
        <v>0</v>
      </c>
      <c r="F316" s="425">
        <v>0</v>
      </c>
      <c r="G316" s="425">
        <v>0</v>
      </c>
      <c r="H316" s="425">
        <v>0</v>
      </c>
      <c r="I316" s="425">
        <v>0</v>
      </c>
      <c r="J316" s="425">
        <v>0</v>
      </c>
      <c r="K316" s="425">
        <v>0</v>
      </c>
      <c r="L316" s="425">
        <v>0</v>
      </c>
    </row>
    <row r="317" spans="2:12" ht="15.6" x14ac:dyDescent="0.3">
      <c r="B317" s="434" t="s">
        <v>113</v>
      </c>
      <c r="C317" s="435">
        <v>0</v>
      </c>
      <c r="D317" s="425">
        <v>3.5419126328217199E-3</v>
      </c>
      <c r="E317" s="425">
        <v>0</v>
      </c>
      <c r="F317" s="425">
        <v>0</v>
      </c>
      <c r="G317" s="425">
        <v>0</v>
      </c>
      <c r="H317" s="425">
        <v>0</v>
      </c>
      <c r="I317" s="425">
        <v>0</v>
      </c>
      <c r="J317" s="425">
        <v>0</v>
      </c>
      <c r="K317" s="425">
        <v>0</v>
      </c>
      <c r="L317" s="425">
        <v>0</v>
      </c>
    </row>
    <row r="318" spans="2:12" ht="15.6" x14ac:dyDescent="0.3">
      <c r="B318" s="434" t="s">
        <v>114</v>
      </c>
      <c r="C318" s="435">
        <v>0</v>
      </c>
      <c r="D318" s="425">
        <v>0</v>
      </c>
      <c r="E318" s="425">
        <v>0</v>
      </c>
      <c r="F318" s="425">
        <v>0</v>
      </c>
      <c r="G318" s="425">
        <v>0</v>
      </c>
      <c r="H318" s="425">
        <v>0</v>
      </c>
      <c r="I318" s="425">
        <v>0</v>
      </c>
      <c r="J318" s="425">
        <v>0</v>
      </c>
      <c r="K318" s="425">
        <v>0</v>
      </c>
      <c r="L318" s="425">
        <v>0</v>
      </c>
    </row>
    <row r="319" spans="2:12" ht="15.6" x14ac:dyDescent="0.3">
      <c r="B319" s="434" t="s">
        <v>115</v>
      </c>
      <c r="C319" s="435">
        <v>0</v>
      </c>
      <c r="D319" s="425">
        <v>0</v>
      </c>
      <c r="E319" s="425">
        <v>0</v>
      </c>
      <c r="F319" s="425">
        <v>0</v>
      </c>
      <c r="G319" s="425">
        <v>0</v>
      </c>
      <c r="H319" s="425">
        <v>0</v>
      </c>
      <c r="I319" s="425">
        <v>0</v>
      </c>
      <c r="J319" s="425">
        <v>0</v>
      </c>
      <c r="K319" s="425">
        <v>0</v>
      </c>
      <c r="L319" s="425">
        <v>0</v>
      </c>
    </row>
    <row r="320" spans="2:12" ht="15.6" x14ac:dyDescent="0.3">
      <c r="B320" s="434" t="s">
        <v>116</v>
      </c>
      <c r="C320" s="435">
        <v>0</v>
      </c>
      <c r="D320" s="425">
        <v>0</v>
      </c>
      <c r="E320" s="425">
        <v>0</v>
      </c>
      <c r="F320" s="425">
        <v>0</v>
      </c>
      <c r="G320" s="425">
        <v>0</v>
      </c>
      <c r="H320" s="425">
        <v>0</v>
      </c>
      <c r="I320" s="425">
        <v>0</v>
      </c>
      <c r="J320" s="425">
        <v>0</v>
      </c>
      <c r="K320" s="425">
        <v>0</v>
      </c>
      <c r="L320" s="425">
        <v>0</v>
      </c>
    </row>
    <row r="321" spans="2:12" ht="15.6" x14ac:dyDescent="0.3">
      <c r="B321" s="434" t="s">
        <v>117</v>
      </c>
      <c r="C321" s="435">
        <v>0</v>
      </c>
      <c r="D321" s="425">
        <v>0</v>
      </c>
      <c r="E321" s="425">
        <v>0</v>
      </c>
      <c r="F321" s="425">
        <v>0</v>
      </c>
      <c r="G321" s="425">
        <v>0</v>
      </c>
      <c r="H321" s="425">
        <v>0</v>
      </c>
      <c r="I321" s="425">
        <v>0</v>
      </c>
      <c r="J321" s="425">
        <v>0</v>
      </c>
      <c r="K321" s="425">
        <v>0</v>
      </c>
      <c r="L321" s="425">
        <v>0</v>
      </c>
    </row>
    <row r="322" spans="2:12" ht="15.6" x14ac:dyDescent="0.3">
      <c r="B322" s="434" t="s">
        <v>118</v>
      </c>
      <c r="C322" s="435">
        <v>2.14001834301437E-3</v>
      </c>
      <c r="D322" s="425">
        <v>0</v>
      </c>
      <c r="E322" s="425">
        <v>0</v>
      </c>
      <c r="F322" s="425">
        <v>5.9241706161137402E-4</v>
      </c>
      <c r="G322" s="425">
        <v>0</v>
      </c>
      <c r="H322" s="425">
        <v>0</v>
      </c>
      <c r="I322" s="425">
        <v>0</v>
      </c>
      <c r="J322" s="425">
        <v>0</v>
      </c>
      <c r="K322" s="425">
        <v>0</v>
      </c>
      <c r="L322" s="425">
        <v>0</v>
      </c>
    </row>
    <row r="323" spans="2:12" ht="15.6" x14ac:dyDescent="0.3">
      <c r="B323" s="434" t="s">
        <v>119</v>
      </c>
      <c r="C323" s="435">
        <v>0</v>
      </c>
      <c r="D323" s="425">
        <v>0</v>
      </c>
      <c r="E323" s="425">
        <v>0</v>
      </c>
      <c r="F323" s="425">
        <v>0</v>
      </c>
      <c r="G323" s="425">
        <v>0</v>
      </c>
      <c r="H323" s="425">
        <v>0</v>
      </c>
      <c r="I323" s="425">
        <v>0</v>
      </c>
      <c r="J323" s="425">
        <v>0</v>
      </c>
      <c r="K323" s="425">
        <v>0</v>
      </c>
      <c r="L323" s="425">
        <v>0</v>
      </c>
    </row>
    <row r="324" spans="2:12" ht="15.6" x14ac:dyDescent="0.3">
      <c r="B324" s="434" t="s">
        <v>120</v>
      </c>
      <c r="C324" s="435">
        <v>0</v>
      </c>
      <c r="D324" s="425">
        <v>0</v>
      </c>
      <c r="E324" s="425">
        <v>0</v>
      </c>
      <c r="F324" s="425">
        <v>0</v>
      </c>
      <c r="G324" s="425">
        <v>0</v>
      </c>
      <c r="H324" s="425">
        <v>0</v>
      </c>
      <c r="I324" s="425">
        <v>0</v>
      </c>
      <c r="J324" s="425">
        <v>0</v>
      </c>
      <c r="K324" s="425">
        <v>0</v>
      </c>
      <c r="L324" s="425">
        <v>0</v>
      </c>
    </row>
    <row r="325" spans="2:12" ht="15.6" x14ac:dyDescent="0.3">
      <c r="B325" s="434" t="s">
        <v>121</v>
      </c>
      <c r="C325" s="435">
        <v>0</v>
      </c>
      <c r="D325" s="425">
        <v>0</v>
      </c>
      <c r="E325" s="425">
        <v>0</v>
      </c>
      <c r="F325" s="425">
        <v>0</v>
      </c>
      <c r="G325" s="425">
        <v>0</v>
      </c>
      <c r="H325" s="425">
        <v>0</v>
      </c>
      <c r="I325" s="425">
        <v>0</v>
      </c>
      <c r="J325" s="425">
        <v>0</v>
      </c>
      <c r="K325" s="425">
        <v>0</v>
      </c>
      <c r="L325" s="425">
        <v>0</v>
      </c>
    </row>
    <row r="326" spans="2:12" ht="15.6" x14ac:dyDescent="0.3">
      <c r="B326" s="434" t="s">
        <v>122</v>
      </c>
      <c r="C326" s="435">
        <v>0</v>
      </c>
      <c r="D326" s="425">
        <v>0</v>
      </c>
      <c r="E326" s="425">
        <v>0</v>
      </c>
      <c r="F326" s="425">
        <v>0</v>
      </c>
      <c r="G326" s="425">
        <v>0</v>
      </c>
      <c r="H326" s="425">
        <v>0</v>
      </c>
      <c r="I326" s="425">
        <v>0</v>
      </c>
      <c r="J326" s="425">
        <v>0</v>
      </c>
      <c r="K326" s="425">
        <v>0</v>
      </c>
      <c r="L326" s="425">
        <v>0</v>
      </c>
    </row>
    <row r="327" spans="2:12" ht="15.6" x14ac:dyDescent="0.3">
      <c r="B327" s="434" t="s">
        <v>123</v>
      </c>
      <c r="C327" s="435">
        <v>0</v>
      </c>
      <c r="D327" s="425">
        <v>0</v>
      </c>
      <c r="E327" s="425">
        <v>0</v>
      </c>
      <c r="F327" s="425">
        <v>0</v>
      </c>
      <c r="G327" s="425">
        <v>0</v>
      </c>
      <c r="H327" s="425">
        <v>0</v>
      </c>
      <c r="I327" s="425">
        <v>0</v>
      </c>
      <c r="J327" s="425">
        <v>0</v>
      </c>
      <c r="K327" s="425">
        <v>0</v>
      </c>
      <c r="L327" s="425">
        <v>0</v>
      </c>
    </row>
    <row r="328" spans="2:12" ht="15.6" x14ac:dyDescent="0.3">
      <c r="B328" s="434" t="s">
        <v>124</v>
      </c>
      <c r="C328" s="435">
        <v>0</v>
      </c>
      <c r="D328" s="425">
        <v>0</v>
      </c>
      <c r="E328" s="425">
        <v>0</v>
      </c>
      <c r="F328" s="425">
        <v>0</v>
      </c>
      <c r="G328" s="425">
        <v>0</v>
      </c>
      <c r="H328" s="425">
        <v>0</v>
      </c>
      <c r="I328" s="425">
        <v>0</v>
      </c>
      <c r="J328" s="425">
        <v>0</v>
      </c>
      <c r="K328" s="425">
        <v>0</v>
      </c>
      <c r="L328" s="425">
        <v>0</v>
      </c>
    </row>
    <row r="329" spans="2:12" ht="15.6" x14ac:dyDescent="0.3">
      <c r="B329" s="434" t="s">
        <v>125</v>
      </c>
      <c r="C329" s="435">
        <v>0</v>
      </c>
      <c r="D329" s="425">
        <v>0</v>
      </c>
      <c r="E329" s="425">
        <v>0</v>
      </c>
      <c r="F329" s="425">
        <v>0</v>
      </c>
      <c r="G329" s="425">
        <v>0</v>
      </c>
      <c r="H329" s="425">
        <v>0</v>
      </c>
      <c r="I329" s="425">
        <v>0</v>
      </c>
      <c r="J329" s="425">
        <v>0</v>
      </c>
      <c r="K329" s="425">
        <v>0</v>
      </c>
      <c r="L329" s="425">
        <v>0</v>
      </c>
    </row>
    <row r="330" spans="2:12" ht="15.6" x14ac:dyDescent="0.3">
      <c r="B330" s="434" t="s">
        <v>126</v>
      </c>
      <c r="C330" s="435">
        <v>0</v>
      </c>
      <c r="D330" s="425">
        <v>0</v>
      </c>
      <c r="E330" s="425">
        <v>0</v>
      </c>
      <c r="F330" s="425">
        <v>0</v>
      </c>
      <c r="G330" s="425">
        <v>0</v>
      </c>
      <c r="H330" s="425">
        <v>0</v>
      </c>
      <c r="I330" s="425">
        <v>0</v>
      </c>
      <c r="J330" s="425">
        <v>0</v>
      </c>
      <c r="K330" s="425">
        <v>0</v>
      </c>
      <c r="L330" s="425">
        <v>0</v>
      </c>
    </row>
    <row r="331" spans="2:12" ht="15.6" x14ac:dyDescent="0.3">
      <c r="B331" s="434" t="s">
        <v>127</v>
      </c>
      <c r="C331" s="435">
        <v>0</v>
      </c>
      <c r="D331" s="425">
        <v>0</v>
      </c>
      <c r="E331" s="425">
        <v>0</v>
      </c>
      <c r="F331" s="425">
        <v>0</v>
      </c>
      <c r="G331" s="425">
        <v>0</v>
      </c>
      <c r="H331" s="425">
        <v>0</v>
      </c>
      <c r="I331" s="425">
        <v>0</v>
      </c>
      <c r="J331" s="425">
        <v>0</v>
      </c>
      <c r="K331" s="425">
        <v>0</v>
      </c>
      <c r="L331" s="425">
        <v>0</v>
      </c>
    </row>
    <row r="332" spans="2:12" ht="15.6" x14ac:dyDescent="0.3">
      <c r="B332" s="434" t="s">
        <v>128</v>
      </c>
      <c r="C332" s="435">
        <v>2.4709661477637801E-4</v>
      </c>
      <c r="D332" s="425">
        <v>1.0183299389002001E-3</v>
      </c>
      <c r="E332" s="425">
        <v>0</v>
      </c>
      <c r="F332" s="425">
        <v>0</v>
      </c>
      <c r="G332" s="425">
        <v>0</v>
      </c>
      <c r="H332" s="425">
        <v>0</v>
      </c>
      <c r="I332" s="425">
        <v>0</v>
      </c>
      <c r="J332" s="425">
        <v>0</v>
      </c>
      <c r="K332" s="425">
        <v>0</v>
      </c>
      <c r="L332" s="425">
        <v>0</v>
      </c>
    </row>
    <row r="333" spans="2:12" ht="15.6" x14ac:dyDescent="0.3">
      <c r="B333" s="434" t="s">
        <v>129</v>
      </c>
      <c r="C333" s="435">
        <v>0</v>
      </c>
      <c r="D333" s="425">
        <v>0</v>
      </c>
      <c r="E333" s="425">
        <v>0</v>
      </c>
      <c r="F333" s="425">
        <v>0</v>
      </c>
      <c r="G333" s="425">
        <v>0</v>
      </c>
      <c r="H333" s="425">
        <v>0</v>
      </c>
      <c r="I333" s="425">
        <v>0</v>
      </c>
      <c r="J333" s="425">
        <v>0</v>
      </c>
      <c r="K333" s="425">
        <v>0</v>
      </c>
      <c r="L333" s="425">
        <v>0</v>
      </c>
    </row>
    <row r="334" spans="2:12" ht="15.6" x14ac:dyDescent="0.3">
      <c r="B334" s="434" t="s">
        <v>130</v>
      </c>
      <c r="C334" s="435">
        <v>9.1575091575091597E-4</v>
      </c>
      <c r="D334" s="425">
        <v>1.7376194613379699E-3</v>
      </c>
      <c r="E334" s="425">
        <v>9.8135426889107004E-4</v>
      </c>
      <c r="F334" s="425">
        <v>1.0570824524312899E-3</v>
      </c>
      <c r="G334" s="425">
        <v>0</v>
      </c>
      <c r="H334" s="425">
        <v>0</v>
      </c>
      <c r="I334" s="425">
        <v>0</v>
      </c>
      <c r="J334" s="425">
        <v>0</v>
      </c>
      <c r="K334" s="425">
        <v>0</v>
      </c>
      <c r="L334" s="425">
        <v>0</v>
      </c>
    </row>
    <row r="335" spans="2:12" ht="15.6" x14ac:dyDescent="0.3">
      <c r="B335" s="434" t="s">
        <v>131</v>
      </c>
      <c r="C335" s="435">
        <v>0</v>
      </c>
      <c r="D335" s="425">
        <v>0</v>
      </c>
      <c r="E335" s="425">
        <v>0</v>
      </c>
      <c r="F335" s="425">
        <v>0</v>
      </c>
      <c r="G335" s="425">
        <v>0</v>
      </c>
      <c r="H335" s="425">
        <v>0</v>
      </c>
      <c r="I335" s="425">
        <v>0</v>
      </c>
      <c r="J335" s="425">
        <v>0</v>
      </c>
      <c r="K335" s="425">
        <v>0</v>
      </c>
      <c r="L335" s="425">
        <v>0</v>
      </c>
    </row>
    <row r="336" spans="2:12" ht="15.6" x14ac:dyDescent="0.3">
      <c r="B336" s="434" t="s">
        <v>132</v>
      </c>
      <c r="C336" s="435">
        <v>0</v>
      </c>
      <c r="D336" s="425">
        <v>0</v>
      </c>
      <c r="E336" s="425">
        <v>0</v>
      </c>
      <c r="F336" s="425">
        <v>0</v>
      </c>
      <c r="G336" s="425">
        <v>0</v>
      </c>
      <c r="H336" s="425">
        <v>0</v>
      </c>
      <c r="I336" s="425">
        <v>0</v>
      </c>
      <c r="J336" s="425">
        <v>0</v>
      </c>
      <c r="K336" s="425">
        <v>0</v>
      </c>
      <c r="L336" s="425">
        <v>0</v>
      </c>
    </row>
    <row r="337" spans="2:12" ht="15.6" x14ac:dyDescent="0.3">
      <c r="B337" s="434" t="s">
        <v>133</v>
      </c>
      <c r="C337" s="435">
        <v>0</v>
      </c>
      <c r="D337" s="425">
        <v>0</v>
      </c>
      <c r="E337" s="425">
        <v>0</v>
      </c>
      <c r="F337" s="425">
        <v>0</v>
      </c>
      <c r="G337" s="425">
        <v>0</v>
      </c>
      <c r="H337" s="425">
        <v>0</v>
      </c>
      <c r="I337" s="425">
        <v>0</v>
      </c>
      <c r="J337" s="425">
        <v>0</v>
      </c>
      <c r="K337" s="425">
        <v>0</v>
      </c>
      <c r="L337" s="425">
        <v>0</v>
      </c>
    </row>
    <row r="338" spans="2:12" ht="15.6" x14ac:dyDescent="0.3">
      <c r="B338" s="434" t="s">
        <v>134</v>
      </c>
      <c r="C338" s="435">
        <v>0</v>
      </c>
      <c r="D338" s="425">
        <v>0</v>
      </c>
      <c r="E338" s="425">
        <v>0</v>
      </c>
      <c r="F338" s="425">
        <v>0</v>
      </c>
      <c r="G338" s="425">
        <v>0</v>
      </c>
      <c r="H338" s="425">
        <v>0</v>
      </c>
      <c r="I338" s="425">
        <v>0</v>
      </c>
      <c r="J338" s="425">
        <v>0</v>
      </c>
      <c r="K338" s="425">
        <v>0</v>
      </c>
      <c r="L338" s="425">
        <v>0</v>
      </c>
    </row>
    <row r="339" spans="2:12" ht="15.6" x14ac:dyDescent="0.3">
      <c r="B339" s="434" t="s">
        <v>135</v>
      </c>
      <c r="C339" s="435">
        <v>0</v>
      </c>
      <c r="D339" s="425">
        <v>0</v>
      </c>
      <c r="E339" s="425">
        <v>0</v>
      </c>
      <c r="F339" s="425">
        <v>0</v>
      </c>
      <c r="G339" s="425">
        <v>0</v>
      </c>
      <c r="H339" s="425">
        <v>0</v>
      </c>
      <c r="I339" s="425">
        <v>0</v>
      </c>
      <c r="J339" s="425">
        <v>0</v>
      </c>
      <c r="K339" s="425">
        <v>0</v>
      </c>
      <c r="L339" s="425">
        <v>0</v>
      </c>
    </row>
    <row r="340" spans="2:12" ht="12" customHeight="1" x14ac:dyDescent="0.25">
      <c r="B340" s="130"/>
      <c r="C340" s="187"/>
      <c r="D340" s="37"/>
      <c r="E340" s="36"/>
      <c r="F340" s="36"/>
      <c r="G340" s="36"/>
      <c r="H340" s="36"/>
      <c r="I340" s="36"/>
      <c r="J340" s="36"/>
      <c r="K340" s="36"/>
      <c r="L340" s="201"/>
    </row>
    <row r="341" spans="2:12" ht="16.5" customHeight="1" x14ac:dyDescent="0.25">
      <c r="B341" s="437" t="s">
        <v>198</v>
      </c>
      <c r="C341" s="184"/>
      <c r="D341" s="213"/>
      <c r="E341" s="213"/>
      <c r="F341" s="213"/>
      <c r="G341" s="213"/>
      <c r="H341" s="213"/>
      <c r="I341" s="213"/>
      <c r="L341" s="206"/>
    </row>
    <row r="342" spans="2:12" ht="12" customHeight="1" x14ac:dyDescent="0.25">
      <c r="B342" s="131"/>
      <c r="D342" s="213"/>
      <c r="E342" s="213"/>
      <c r="F342" s="213"/>
      <c r="G342" s="213"/>
      <c r="H342" s="213"/>
      <c r="I342" s="213"/>
      <c r="L342" s="206"/>
    </row>
    <row r="343" spans="2:12" ht="15.6" x14ac:dyDescent="0.3">
      <c r="B343" s="417" t="s">
        <v>73</v>
      </c>
      <c r="C343" s="418" t="s">
        <v>176</v>
      </c>
      <c r="D343" s="418" t="s">
        <v>177</v>
      </c>
      <c r="E343" s="418" t="s">
        <v>178</v>
      </c>
      <c r="F343" s="418" t="s">
        <v>179</v>
      </c>
      <c r="G343" s="418" t="s">
        <v>180</v>
      </c>
      <c r="H343" s="418" t="s">
        <v>181</v>
      </c>
      <c r="I343" s="418" t="s">
        <v>182</v>
      </c>
      <c r="J343" s="418" t="s">
        <v>183</v>
      </c>
      <c r="K343" s="418" t="s">
        <v>184</v>
      </c>
      <c r="L343" s="419" t="s">
        <v>185</v>
      </c>
    </row>
    <row r="344" spans="2:12" ht="15.6" x14ac:dyDescent="0.3">
      <c r="B344" s="423" t="s">
        <v>82</v>
      </c>
      <c r="C344" s="424">
        <v>0</v>
      </c>
      <c r="D344" s="425">
        <v>0</v>
      </c>
      <c r="E344" s="425">
        <v>0</v>
      </c>
      <c r="F344" s="425">
        <v>0</v>
      </c>
      <c r="G344" s="425">
        <v>0</v>
      </c>
      <c r="H344" s="425">
        <v>0</v>
      </c>
      <c r="I344" s="425">
        <v>0</v>
      </c>
      <c r="J344" s="425">
        <v>0</v>
      </c>
      <c r="K344" s="425">
        <v>0</v>
      </c>
      <c r="L344" s="425">
        <v>0</v>
      </c>
    </row>
    <row r="345" spans="2:12" ht="15.6" x14ac:dyDescent="0.3">
      <c r="B345" s="423" t="s">
        <v>84</v>
      </c>
      <c r="C345" s="424">
        <v>0</v>
      </c>
      <c r="D345" s="425">
        <v>0</v>
      </c>
      <c r="E345" s="425">
        <v>0</v>
      </c>
      <c r="F345" s="425">
        <v>0</v>
      </c>
      <c r="G345" s="425">
        <v>0</v>
      </c>
      <c r="H345" s="425">
        <v>0</v>
      </c>
      <c r="I345" s="425">
        <v>0</v>
      </c>
      <c r="J345" s="425">
        <v>0</v>
      </c>
      <c r="K345" s="425">
        <v>0</v>
      </c>
      <c r="L345" s="425">
        <v>0</v>
      </c>
    </row>
    <row r="346" spans="2:12" ht="15.6" x14ac:dyDescent="0.3">
      <c r="B346" s="423" t="s">
        <v>86</v>
      </c>
      <c r="C346" s="424">
        <v>0</v>
      </c>
      <c r="D346" s="425">
        <v>0</v>
      </c>
      <c r="E346" s="425">
        <v>0</v>
      </c>
      <c r="F346" s="425">
        <v>0</v>
      </c>
      <c r="G346" s="425">
        <v>0</v>
      </c>
      <c r="H346" s="425">
        <v>0</v>
      </c>
      <c r="I346" s="425">
        <v>0</v>
      </c>
      <c r="J346" s="425">
        <v>0</v>
      </c>
      <c r="K346" s="425">
        <v>0</v>
      </c>
      <c r="L346" s="425">
        <v>0</v>
      </c>
    </row>
    <row r="347" spans="2:12" ht="15.6" x14ac:dyDescent="0.3">
      <c r="B347" s="423" t="s">
        <v>87</v>
      </c>
      <c r="C347" s="424">
        <v>2.60699543775798E-3</v>
      </c>
      <c r="D347" s="425">
        <v>3.1690698779908102E-4</v>
      </c>
      <c r="E347" s="425">
        <v>0</v>
      </c>
      <c r="F347" s="425">
        <v>0</v>
      </c>
      <c r="G347" s="425">
        <v>0</v>
      </c>
      <c r="H347" s="425">
        <v>0</v>
      </c>
      <c r="I347" s="425">
        <v>0</v>
      </c>
      <c r="J347" s="425">
        <v>0</v>
      </c>
      <c r="K347" s="425">
        <v>0</v>
      </c>
      <c r="L347" s="425">
        <v>0</v>
      </c>
    </row>
    <row r="348" spans="2:12" ht="15.6" x14ac:dyDescent="0.3">
      <c r="B348" s="423" t="s">
        <v>88</v>
      </c>
      <c r="C348" s="424">
        <v>0</v>
      </c>
      <c r="D348" s="425">
        <v>0</v>
      </c>
      <c r="E348" s="425">
        <v>0</v>
      </c>
      <c r="F348" s="425">
        <v>0</v>
      </c>
      <c r="G348" s="425">
        <v>0</v>
      </c>
      <c r="H348" s="425">
        <v>1.82262238909343E-5</v>
      </c>
      <c r="I348" s="425">
        <v>0</v>
      </c>
      <c r="J348" s="425">
        <v>0</v>
      </c>
      <c r="K348" s="425">
        <v>0</v>
      </c>
      <c r="L348" s="425">
        <v>0</v>
      </c>
    </row>
    <row r="349" spans="2:12" ht="15.6" x14ac:dyDescent="0.3">
      <c r="B349" s="423" t="s">
        <v>90</v>
      </c>
      <c r="C349" s="424">
        <v>0</v>
      </c>
      <c r="D349" s="425">
        <v>0</v>
      </c>
      <c r="E349" s="425">
        <v>0</v>
      </c>
      <c r="F349" s="425">
        <v>0</v>
      </c>
      <c r="G349" s="425">
        <v>0</v>
      </c>
      <c r="H349" s="425">
        <v>0</v>
      </c>
      <c r="I349" s="425">
        <v>0</v>
      </c>
      <c r="J349" s="425">
        <v>0</v>
      </c>
      <c r="K349" s="425">
        <v>0</v>
      </c>
      <c r="L349" s="425">
        <v>0</v>
      </c>
    </row>
    <row r="350" spans="2:12" ht="15.6" x14ac:dyDescent="0.3">
      <c r="B350" s="423" t="s">
        <v>91</v>
      </c>
      <c r="C350" s="424">
        <v>0</v>
      </c>
      <c r="D350" s="425">
        <v>0</v>
      </c>
      <c r="E350" s="425">
        <v>0</v>
      </c>
      <c r="F350" s="425">
        <v>0</v>
      </c>
      <c r="G350" s="425">
        <v>0</v>
      </c>
      <c r="H350" s="425">
        <v>0</v>
      </c>
      <c r="I350" s="425">
        <v>0</v>
      </c>
      <c r="J350" s="425">
        <v>0</v>
      </c>
      <c r="K350" s="425">
        <v>0</v>
      </c>
      <c r="L350" s="425">
        <v>0</v>
      </c>
    </row>
    <row r="351" spans="2:12" ht="15.6" x14ac:dyDescent="0.3">
      <c r="B351" s="423" t="s">
        <v>92</v>
      </c>
      <c r="C351" s="424">
        <v>0</v>
      </c>
      <c r="D351" s="425">
        <v>0</v>
      </c>
      <c r="E351" s="425">
        <v>0</v>
      </c>
      <c r="F351" s="425">
        <v>0</v>
      </c>
      <c r="G351" s="425">
        <v>0</v>
      </c>
      <c r="H351" s="425">
        <v>0</v>
      </c>
      <c r="I351" s="425">
        <v>0</v>
      </c>
      <c r="J351" s="425">
        <v>0</v>
      </c>
      <c r="K351" s="425">
        <v>0</v>
      </c>
      <c r="L351" s="425">
        <v>0</v>
      </c>
    </row>
    <row r="352" spans="2:12" ht="15.6" x14ac:dyDescent="0.3">
      <c r="B352" s="423" t="s">
        <v>93</v>
      </c>
      <c r="C352" s="424">
        <v>0</v>
      </c>
      <c r="D352" s="425">
        <v>0</v>
      </c>
      <c r="E352" s="425">
        <v>0</v>
      </c>
      <c r="F352" s="425">
        <v>0</v>
      </c>
      <c r="G352" s="425">
        <v>0</v>
      </c>
      <c r="H352" s="425">
        <v>0</v>
      </c>
      <c r="I352" s="425">
        <v>0</v>
      </c>
      <c r="J352" s="425">
        <v>0</v>
      </c>
      <c r="K352" s="425">
        <v>0</v>
      </c>
      <c r="L352" s="425">
        <v>0</v>
      </c>
    </row>
    <row r="353" spans="2:12" ht="15.6" x14ac:dyDescent="0.3">
      <c r="B353" s="423" t="s">
        <v>94</v>
      </c>
      <c r="C353" s="424">
        <v>3.2905561039815697E-5</v>
      </c>
      <c r="D353" s="425">
        <v>3.2666928002090701E-5</v>
      </c>
      <c r="E353" s="425">
        <v>6.8059620227319095E-5</v>
      </c>
      <c r="F353" s="425">
        <v>3.4748766418792099E-5</v>
      </c>
      <c r="G353" s="425">
        <v>0</v>
      </c>
      <c r="H353" s="425">
        <v>0</v>
      </c>
      <c r="I353" s="425">
        <v>0</v>
      </c>
      <c r="J353" s="425">
        <v>0</v>
      </c>
      <c r="K353" s="425">
        <v>0</v>
      </c>
      <c r="L353" s="425">
        <v>0</v>
      </c>
    </row>
    <row r="354" spans="2:12" ht="15.6" x14ac:dyDescent="0.3">
      <c r="B354" s="423" t="s">
        <v>95</v>
      </c>
      <c r="C354" s="424">
        <v>0</v>
      </c>
      <c r="D354" s="425">
        <v>0</v>
      </c>
      <c r="E354" s="425">
        <v>0</v>
      </c>
      <c r="F354" s="425">
        <v>0</v>
      </c>
      <c r="G354" s="425">
        <v>0</v>
      </c>
      <c r="H354" s="425">
        <v>0</v>
      </c>
      <c r="I354" s="425">
        <v>0</v>
      </c>
      <c r="J354" s="425">
        <v>0</v>
      </c>
      <c r="K354" s="425">
        <v>0</v>
      </c>
      <c r="L354" s="425">
        <v>0</v>
      </c>
    </row>
    <row r="355" spans="2:12" ht="15.6" x14ac:dyDescent="0.3">
      <c r="B355" s="423" t="s">
        <v>96</v>
      </c>
      <c r="C355" s="424">
        <v>0</v>
      </c>
      <c r="D355" s="425">
        <v>0</v>
      </c>
      <c r="E355" s="425">
        <v>0</v>
      </c>
      <c r="F355" s="425">
        <v>0</v>
      </c>
      <c r="G355" s="425">
        <v>0</v>
      </c>
      <c r="H355" s="425">
        <v>0</v>
      </c>
      <c r="I355" s="425">
        <v>0</v>
      </c>
      <c r="J355" s="425">
        <v>0</v>
      </c>
      <c r="K355" s="425">
        <v>0</v>
      </c>
      <c r="L355" s="425">
        <v>0</v>
      </c>
    </row>
    <row r="356" spans="2:12" ht="15.6" x14ac:dyDescent="0.3">
      <c r="B356" s="423" t="s">
        <v>97</v>
      </c>
      <c r="C356" s="424">
        <v>0</v>
      </c>
      <c r="D356" s="425">
        <v>0</v>
      </c>
      <c r="E356" s="425">
        <v>0</v>
      </c>
      <c r="F356" s="425">
        <v>0</v>
      </c>
      <c r="G356" s="425">
        <v>0</v>
      </c>
      <c r="H356" s="425">
        <v>0</v>
      </c>
      <c r="I356" s="425">
        <v>0</v>
      </c>
      <c r="J356" s="425">
        <v>0</v>
      </c>
      <c r="K356" s="425">
        <v>0</v>
      </c>
      <c r="L356" s="425">
        <v>0</v>
      </c>
    </row>
    <row r="357" spans="2:12" ht="15.6" x14ac:dyDescent="0.3">
      <c r="B357" s="423" t="s">
        <v>98</v>
      </c>
      <c r="C357" s="424">
        <v>0</v>
      </c>
      <c r="D357" s="425">
        <v>0</v>
      </c>
      <c r="E357" s="425">
        <v>0</v>
      </c>
      <c r="F357" s="425">
        <v>0</v>
      </c>
      <c r="G357" s="425">
        <v>0</v>
      </c>
      <c r="H357" s="425">
        <v>0</v>
      </c>
      <c r="I357" s="425">
        <v>0</v>
      </c>
      <c r="J357" s="425">
        <v>0</v>
      </c>
      <c r="K357" s="425">
        <v>0</v>
      </c>
      <c r="L357" s="425">
        <v>0</v>
      </c>
    </row>
    <row r="358" spans="2:12" ht="15.6" x14ac:dyDescent="0.3">
      <c r="B358" s="423" t="s">
        <v>99</v>
      </c>
      <c r="C358" s="424">
        <v>0</v>
      </c>
      <c r="D358" s="425">
        <v>0</v>
      </c>
      <c r="E358" s="425">
        <v>0</v>
      </c>
      <c r="F358" s="425">
        <v>0</v>
      </c>
      <c r="G358" s="425">
        <v>0</v>
      </c>
      <c r="H358" s="425">
        <v>0</v>
      </c>
      <c r="I358" s="425">
        <v>0</v>
      </c>
      <c r="J358" s="425">
        <v>0</v>
      </c>
      <c r="K358" s="425">
        <v>0</v>
      </c>
      <c r="L358" s="425">
        <v>0</v>
      </c>
    </row>
    <row r="359" spans="2:12" ht="15.6" x14ac:dyDescent="0.3">
      <c r="B359" s="423" t="s">
        <v>100</v>
      </c>
      <c r="C359" s="424">
        <v>0</v>
      </c>
      <c r="D359" s="425">
        <v>0</v>
      </c>
      <c r="E359" s="425">
        <v>0</v>
      </c>
      <c r="F359" s="425">
        <v>0</v>
      </c>
      <c r="G359" s="425">
        <v>0</v>
      </c>
      <c r="H359" s="425">
        <v>0</v>
      </c>
      <c r="I359" s="425">
        <v>0</v>
      </c>
      <c r="J359" s="425">
        <v>0</v>
      </c>
      <c r="K359" s="425">
        <v>0</v>
      </c>
      <c r="L359" s="425">
        <v>0</v>
      </c>
    </row>
    <row r="360" spans="2:12" ht="15.6" x14ac:dyDescent="0.3">
      <c r="B360" s="423" t="s">
        <v>101</v>
      </c>
      <c r="C360" s="424">
        <v>0</v>
      </c>
      <c r="D360" s="425">
        <v>0</v>
      </c>
      <c r="E360" s="425">
        <v>0</v>
      </c>
      <c r="F360" s="425">
        <v>0</v>
      </c>
      <c r="G360" s="425">
        <v>0</v>
      </c>
      <c r="H360" s="425">
        <v>0</v>
      </c>
      <c r="I360" s="425">
        <v>0</v>
      </c>
      <c r="J360" s="425">
        <v>0</v>
      </c>
      <c r="K360" s="425">
        <v>0</v>
      </c>
      <c r="L360" s="425">
        <v>0</v>
      </c>
    </row>
    <row r="361" spans="2:12" ht="15.6" x14ac:dyDescent="0.3">
      <c r="B361" s="423" t="s">
        <v>102</v>
      </c>
      <c r="C361" s="424">
        <v>0</v>
      </c>
      <c r="D361" s="425">
        <v>0</v>
      </c>
      <c r="E361" s="425">
        <v>0</v>
      </c>
      <c r="F361" s="425">
        <v>0</v>
      </c>
      <c r="G361" s="425">
        <v>0</v>
      </c>
      <c r="H361" s="425">
        <v>0</v>
      </c>
      <c r="I361" s="425">
        <v>0</v>
      </c>
      <c r="J361" s="425">
        <v>0</v>
      </c>
      <c r="K361" s="425">
        <v>0</v>
      </c>
      <c r="L361" s="425">
        <v>0</v>
      </c>
    </row>
    <row r="362" spans="2:12" ht="15.6" x14ac:dyDescent="0.3">
      <c r="B362" s="423" t="s">
        <v>103</v>
      </c>
      <c r="C362" s="424">
        <v>0</v>
      </c>
      <c r="D362" s="425">
        <v>0</v>
      </c>
      <c r="E362" s="425">
        <v>0</v>
      </c>
      <c r="F362" s="425">
        <v>0</v>
      </c>
      <c r="G362" s="425">
        <v>0</v>
      </c>
      <c r="H362" s="425">
        <v>0</v>
      </c>
      <c r="I362" s="425">
        <v>0</v>
      </c>
      <c r="J362" s="425">
        <v>0</v>
      </c>
      <c r="K362" s="425">
        <v>0</v>
      </c>
      <c r="L362" s="425">
        <v>0</v>
      </c>
    </row>
    <row r="363" spans="2:12" ht="15.6" x14ac:dyDescent="0.3">
      <c r="B363" s="423" t="s">
        <v>104</v>
      </c>
      <c r="C363" s="424">
        <v>0</v>
      </c>
      <c r="D363" s="425">
        <v>0</v>
      </c>
      <c r="E363" s="425">
        <v>0</v>
      </c>
      <c r="F363" s="425">
        <v>0</v>
      </c>
      <c r="G363" s="425">
        <v>0</v>
      </c>
      <c r="H363" s="425">
        <v>0</v>
      </c>
      <c r="I363" s="425">
        <v>0</v>
      </c>
      <c r="J363" s="425">
        <v>0</v>
      </c>
      <c r="K363" s="425">
        <v>0</v>
      </c>
      <c r="L363" s="425">
        <v>0</v>
      </c>
    </row>
    <row r="364" spans="2:12" ht="15.6" x14ac:dyDescent="0.3">
      <c r="B364" s="423" t="s">
        <v>40</v>
      </c>
      <c r="C364" s="424">
        <v>0</v>
      </c>
      <c r="D364" s="425">
        <v>0</v>
      </c>
      <c r="E364" s="425">
        <v>0</v>
      </c>
      <c r="F364" s="425">
        <v>0</v>
      </c>
      <c r="G364" s="425">
        <v>0</v>
      </c>
      <c r="H364" s="425">
        <v>0</v>
      </c>
      <c r="I364" s="425">
        <v>0</v>
      </c>
      <c r="J364" s="425">
        <v>0</v>
      </c>
      <c r="K364" s="425">
        <v>0</v>
      </c>
      <c r="L364" s="425">
        <v>0</v>
      </c>
    </row>
    <row r="365" spans="2:12" ht="15.6" x14ac:dyDescent="0.3">
      <c r="B365" s="423" t="s">
        <v>105</v>
      </c>
      <c r="C365" s="424">
        <v>0</v>
      </c>
      <c r="D365" s="425">
        <v>0</v>
      </c>
      <c r="E365" s="425">
        <v>0</v>
      </c>
      <c r="F365" s="425">
        <v>0</v>
      </c>
      <c r="G365" s="425">
        <v>0</v>
      </c>
      <c r="H365" s="425">
        <v>0</v>
      </c>
      <c r="I365" s="425">
        <v>0</v>
      </c>
      <c r="J365" s="425">
        <v>0</v>
      </c>
      <c r="K365" s="425">
        <v>0</v>
      </c>
      <c r="L365" s="425">
        <v>0</v>
      </c>
    </row>
    <row r="366" spans="2:12" ht="15.6" x14ac:dyDescent="0.3">
      <c r="B366" s="423" t="s">
        <v>106</v>
      </c>
      <c r="C366" s="424">
        <v>0</v>
      </c>
      <c r="D366" s="425">
        <v>0</v>
      </c>
      <c r="E366" s="425">
        <v>0</v>
      </c>
      <c r="F366" s="425">
        <v>0</v>
      </c>
      <c r="G366" s="425">
        <v>0</v>
      </c>
      <c r="H366" s="425">
        <v>0</v>
      </c>
      <c r="I366" s="425">
        <v>0</v>
      </c>
      <c r="J366" s="425">
        <v>0</v>
      </c>
      <c r="K366" s="425">
        <v>0</v>
      </c>
      <c r="L366" s="425">
        <v>0</v>
      </c>
    </row>
    <row r="367" spans="2:12" ht="15.6" x14ac:dyDescent="0.3">
      <c r="B367" s="423" t="s">
        <v>107</v>
      </c>
      <c r="C367" s="424">
        <v>0</v>
      </c>
      <c r="D367" s="425">
        <v>0</v>
      </c>
      <c r="E367" s="425">
        <v>0</v>
      </c>
      <c r="F367" s="425">
        <v>0</v>
      </c>
      <c r="G367" s="425">
        <v>0</v>
      </c>
      <c r="H367" s="425">
        <v>0</v>
      </c>
      <c r="I367" s="425">
        <v>0</v>
      </c>
      <c r="J367" s="425">
        <v>0</v>
      </c>
      <c r="K367" s="425">
        <v>0</v>
      </c>
      <c r="L367" s="425">
        <v>0</v>
      </c>
    </row>
    <row r="368" spans="2:12" ht="15.6" x14ac:dyDescent="0.3">
      <c r="B368" s="423" t="s">
        <v>108</v>
      </c>
      <c r="C368" s="424">
        <v>0</v>
      </c>
      <c r="D368" s="425">
        <v>0</v>
      </c>
      <c r="E368" s="425">
        <v>0</v>
      </c>
      <c r="F368" s="425">
        <v>0</v>
      </c>
      <c r="G368" s="425">
        <v>0</v>
      </c>
      <c r="H368" s="425">
        <v>0</v>
      </c>
      <c r="I368" s="425">
        <v>0</v>
      </c>
      <c r="J368" s="425">
        <v>0</v>
      </c>
      <c r="K368" s="425">
        <v>0</v>
      </c>
      <c r="L368" s="425">
        <v>0</v>
      </c>
    </row>
    <row r="369" spans="2:12" ht="15.6" x14ac:dyDescent="0.3">
      <c r="B369" s="423" t="s">
        <v>109</v>
      </c>
      <c r="C369" s="424">
        <v>0</v>
      </c>
      <c r="D369" s="425">
        <v>0</v>
      </c>
      <c r="E369" s="425">
        <v>0</v>
      </c>
      <c r="F369" s="425">
        <v>0</v>
      </c>
      <c r="G369" s="425">
        <v>0</v>
      </c>
      <c r="H369" s="425">
        <v>0</v>
      </c>
      <c r="I369" s="425">
        <v>0</v>
      </c>
      <c r="J369" s="425">
        <v>0</v>
      </c>
      <c r="K369" s="425">
        <v>0</v>
      </c>
      <c r="L369" s="425">
        <v>0</v>
      </c>
    </row>
    <row r="370" spans="2:12" ht="15.6" x14ac:dyDescent="0.3">
      <c r="B370" s="423" t="s">
        <v>110</v>
      </c>
      <c r="C370" s="424">
        <v>0</v>
      </c>
      <c r="D370" s="425">
        <v>0</v>
      </c>
      <c r="E370" s="425">
        <v>0</v>
      </c>
      <c r="F370" s="425">
        <v>0</v>
      </c>
      <c r="G370" s="425">
        <v>0</v>
      </c>
      <c r="H370" s="425">
        <v>0</v>
      </c>
      <c r="I370" s="425">
        <v>0</v>
      </c>
      <c r="J370" s="425">
        <v>0</v>
      </c>
      <c r="K370" s="425">
        <v>0</v>
      </c>
      <c r="L370" s="425">
        <v>0</v>
      </c>
    </row>
    <row r="371" spans="2:12" ht="15.6" x14ac:dyDescent="0.3">
      <c r="B371" s="423" t="s">
        <v>111</v>
      </c>
      <c r="C371" s="424">
        <v>0</v>
      </c>
      <c r="D371" s="425">
        <v>0</v>
      </c>
      <c r="E371" s="425">
        <v>0</v>
      </c>
      <c r="F371" s="425">
        <v>0</v>
      </c>
      <c r="G371" s="425">
        <v>0</v>
      </c>
      <c r="H371" s="425">
        <v>0</v>
      </c>
      <c r="I371" s="425">
        <v>0</v>
      </c>
      <c r="J371" s="425">
        <v>0</v>
      </c>
      <c r="K371" s="425">
        <v>0</v>
      </c>
      <c r="L371" s="425">
        <v>0</v>
      </c>
    </row>
    <row r="372" spans="2:12" ht="15.6" x14ac:dyDescent="0.3">
      <c r="B372" s="423" t="s">
        <v>112</v>
      </c>
      <c r="C372" s="424">
        <v>0</v>
      </c>
      <c r="D372" s="425">
        <v>0</v>
      </c>
      <c r="E372" s="425">
        <v>0</v>
      </c>
      <c r="F372" s="425">
        <v>0</v>
      </c>
      <c r="G372" s="425">
        <v>0</v>
      </c>
      <c r="H372" s="425">
        <v>0</v>
      </c>
      <c r="I372" s="425">
        <v>0</v>
      </c>
      <c r="J372" s="425">
        <v>0</v>
      </c>
      <c r="K372" s="425">
        <v>0</v>
      </c>
      <c r="L372" s="425">
        <v>0</v>
      </c>
    </row>
    <row r="373" spans="2:12" ht="15.6" x14ac:dyDescent="0.3">
      <c r="B373" s="423" t="s">
        <v>113</v>
      </c>
      <c r="C373" s="424">
        <v>0</v>
      </c>
      <c r="D373" s="425">
        <v>0</v>
      </c>
      <c r="E373" s="425">
        <v>0</v>
      </c>
      <c r="F373" s="425">
        <v>0</v>
      </c>
      <c r="G373" s="425">
        <v>0</v>
      </c>
      <c r="H373" s="425">
        <v>0</v>
      </c>
      <c r="I373" s="425">
        <v>0</v>
      </c>
      <c r="J373" s="425">
        <v>0</v>
      </c>
      <c r="K373" s="425">
        <v>0</v>
      </c>
      <c r="L373" s="425">
        <v>0</v>
      </c>
    </row>
    <row r="374" spans="2:12" ht="15.6" x14ac:dyDescent="0.3">
      <c r="B374" s="423" t="s">
        <v>114</v>
      </c>
      <c r="C374" s="424">
        <v>0</v>
      </c>
      <c r="D374" s="425">
        <v>0</v>
      </c>
      <c r="E374" s="425">
        <v>0</v>
      </c>
      <c r="F374" s="425">
        <v>0</v>
      </c>
      <c r="G374" s="425">
        <v>0</v>
      </c>
      <c r="H374" s="425">
        <v>0</v>
      </c>
      <c r="I374" s="425">
        <v>0</v>
      </c>
      <c r="J374" s="425">
        <v>0</v>
      </c>
      <c r="K374" s="425">
        <v>0</v>
      </c>
      <c r="L374" s="425">
        <v>0</v>
      </c>
    </row>
    <row r="375" spans="2:12" ht="15.6" x14ac:dyDescent="0.3">
      <c r="B375" s="423" t="s">
        <v>115</v>
      </c>
      <c r="C375" s="424">
        <v>0</v>
      </c>
      <c r="D375" s="425">
        <v>0</v>
      </c>
      <c r="E375" s="425">
        <v>0</v>
      </c>
      <c r="F375" s="425">
        <v>0</v>
      </c>
      <c r="G375" s="425">
        <v>0</v>
      </c>
      <c r="H375" s="425">
        <v>0</v>
      </c>
      <c r="I375" s="425">
        <v>0</v>
      </c>
      <c r="J375" s="425">
        <v>0</v>
      </c>
      <c r="K375" s="425">
        <v>0</v>
      </c>
      <c r="L375" s="425">
        <v>0</v>
      </c>
    </row>
    <row r="376" spans="2:12" ht="15.6" x14ac:dyDescent="0.3">
      <c r="B376" s="423" t="s">
        <v>116</v>
      </c>
      <c r="C376" s="424">
        <v>0</v>
      </c>
      <c r="D376" s="425">
        <v>0</v>
      </c>
      <c r="E376" s="425">
        <v>0</v>
      </c>
      <c r="F376" s="425">
        <v>0</v>
      </c>
      <c r="G376" s="425">
        <v>0</v>
      </c>
      <c r="H376" s="425">
        <v>0</v>
      </c>
      <c r="I376" s="425">
        <v>0</v>
      </c>
      <c r="J376" s="425">
        <v>0</v>
      </c>
      <c r="K376" s="425">
        <v>0</v>
      </c>
      <c r="L376" s="425">
        <v>0</v>
      </c>
    </row>
    <row r="377" spans="2:12" ht="15.6" x14ac:dyDescent="0.3">
      <c r="B377" s="423" t="s">
        <v>117</v>
      </c>
      <c r="C377" s="424">
        <v>0</v>
      </c>
      <c r="D377" s="425">
        <v>0</v>
      </c>
      <c r="E377" s="425">
        <v>0</v>
      </c>
      <c r="F377" s="425">
        <v>0</v>
      </c>
      <c r="G377" s="425">
        <v>0</v>
      </c>
      <c r="H377" s="425">
        <v>0</v>
      </c>
      <c r="I377" s="425">
        <v>0</v>
      </c>
      <c r="J377" s="425">
        <v>0</v>
      </c>
      <c r="K377" s="425">
        <v>0</v>
      </c>
      <c r="L377" s="425">
        <v>0</v>
      </c>
    </row>
    <row r="378" spans="2:12" ht="15.6" x14ac:dyDescent="0.3">
      <c r="B378" s="423" t="s">
        <v>118</v>
      </c>
      <c r="C378" s="424">
        <v>0</v>
      </c>
      <c r="D378" s="425">
        <v>0</v>
      </c>
      <c r="E378" s="425">
        <v>0</v>
      </c>
      <c r="F378" s="425">
        <v>0</v>
      </c>
      <c r="G378" s="425">
        <v>0</v>
      </c>
      <c r="H378" s="425">
        <v>0</v>
      </c>
      <c r="I378" s="425">
        <v>0</v>
      </c>
      <c r="J378" s="425">
        <v>0</v>
      </c>
      <c r="K378" s="425">
        <v>0</v>
      </c>
      <c r="L378" s="425">
        <v>0</v>
      </c>
    </row>
    <row r="379" spans="2:12" ht="15.6" x14ac:dyDescent="0.3">
      <c r="B379" s="423" t="s">
        <v>119</v>
      </c>
      <c r="C379" s="424">
        <v>0</v>
      </c>
      <c r="D379" s="425">
        <v>0</v>
      </c>
      <c r="E379" s="425">
        <v>0</v>
      </c>
      <c r="F379" s="425">
        <v>5.0215928492517802E-5</v>
      </c>
      <c r="G379" s="425">
        <v>0</v>
      </c>
      <c r="H379" s="425">
        <v>0</v>
      </c>
      <c r="I379" s="425">
        <v>0</v>
      </c>
      <c r="J379" s="425">
        <v>0</v>
      </c>
      <c r="K379" s="425">
        <v>0</v>
      </c>
      <c r="L379" s="425">
        <v>0</v>
      </c>
    </row>
    <row r="380" spans="2:12" ht="15.6" x14ac:dyDescent="0.3">
      <c r="B380" s="423" t="s">
        <v>120</v>
      </c>
      <c r="C380" s="424">
        <v>0</v>
      </c>
      <c r="D380" s="425">
        <v>0</v>
      </c>
      <c r="E380" s="425">
        <v>0</v>
      </c>
      <c r="F380" s="425">
        <v>0</v>
      </c>
      <c r="G380" s="425">
        <v>0</v>
      </c>
      <c r="H380" s="425">
        <v>0</v>
      </c>
      <c r="I380" s="425">
        <v>0</v>
      </c>
      <c r="J380" s="425">
        <v>0</v>
      </c>
      <c r="K380" s="425">
        <v>0</v>
      </c>
      <c r="L380" s="425">
        <v>0</v>
      </c>
    </row>
    <row r="381" spans="2:12" ht="15.6" x14ac:dyDescent="0.3">
      <c r="B381" s="423" t="s">
        <v>121</v>
      </c>
      <c r="C381" s="424">
        <v>0</v>
      </c>
      <c r="D381" s="425">
        <v>0</v>
      </c>
      <c r="E381" s="425">
        <v>0</v>
      </c>
      <c r="F381" s="425">
        <v>0</v>
      </c>
      <c r="G381" s="425">
        <v>0</v>
      </c>
      <c r="H381" s="425">
        <v>0</v>
      </c>
      <c r="I381" s="425">
        <v>0</v>
      </c>
      <c r="J381" s="425">
        <v>0</v>
      </c>
      <c r="K381" s="425">
        <v>0</v>
      </c>
      <c r="L381" s="425">
        <v>0</v>
      </c>
    </row>
    <row r="382" spans="2:12" ht="15.6" x14ac:dyDescent="0.3">
      <c r="B382" s="423" t="s">
        <v>122</v>
      </c>
      <c r="C382" s="424">
        <v>0</v>
      </c>
      <c r="D382" s="425">
        <v>0</v>
      </c>
      <c r="E382" s="425">
        <v>0</v>
      </c>
      <c r="F382" s="425">
        <v>0</v>
      </c>
      <c r="G382" s="425">
        <v>0</v>
      </c>
      <c r="H382" s="425">
        <v>6.5104166666666706E-5</v>
      </c>
      <c r="I382" s="425">
        <v>0</v>
      </c>
      <c r="J382" s="425">
        <v>0</v>
      </c>
      <c r="K382" s="425">
        <v>0</v>
      </c>
      <c r="L382" s="425">
        <v>0</v>
      </c>
    </row>
    <row r="383" spans="2:12" ht="15.6" x14ac:dyDescent="0.3">
      <c r="B383" s="423" t="s">
        <v>123</v>
      </c>
      <c r="C383" s="424">
        <v>0</v>
      </c>
      <c r="D383" s="425">
        <v>0</v>
      </c>
      <c r="E383" s="425">
        <v>0</v>
      </c>
      <c r="F383" s="425">
        <v>0</v>
      </c>
      <c r="G383" s="425">
        <v>0</v>
      </c>
      <c r="H383" s="425">
        <v>0</v>
      </c>
      <c r="I383" s="425">
        <v>0</v>
      </c>
      <c r="J383" s="425">
        <v>0</v>
      </c>
      <c r="K383" s="425">
        <v>0</v>
      </c>
      <c r="L383" s="425">
        <v>0</v>
      </c>
    </row>
    <row r="384" spans="2:12" ht="15.6" x14ac:dyDescent="0.3">
      <c r="B384" s="423" t="s">
        <v>124</v>
      </c>
      <c r="C384" s="424">
        <v>0</v>
      </c>
      <c r="D384" s="425">
        <v>0</v>
      </c>
      <c r="E384" s="425">
        <v>0</v>
      </c>
      <c r="F384" s="425">
        <v>0</v>
      </c>
      <c r="G384" s="425">
        <v>0</v>
      </c>
      <c r="H384" s="425">
        <v>0</v>
      </c>
      <c r="I384" s="425">
        <v>0</v>
      </c>
      <c r="J384" s="425">
        <v>0</v>
      </c>
      <c r="K384" s="425">
        <v>0</v>
      </c>
      <c r="L384" s="425">
        <v>0</v>
      </c>
    </row>
    <row r="385" spans="2:12" ht="15.6" x14ac:dyDescent="0.3">
      <c r="B385" s="423" t="s">
        <v>125</v>
      </c>
      <c r="C385" s="424">
        <v>0</v>
      </c>
      <c r="D385" s="425">
        <v>0</v>
      </c>
      <c r="E385" s="425">
        <v>0</v>
      </c>
      <c r="F385" s="425">
        <v>0</v>
      </c>
      <c r="G385" s="425">
        <v>0</v>
      </c>
      <c r="H385" s="425">
        <v>0</v>
      </c>
      <c r="I385" s="425">
        <v>0</v>
      </c>
      <c r="J385" s="425">
        <v>0</v>
      </c>
      <c r="K385" s="425">
        <v>0</v>
      </c>
      <c r="L385" s="425">
        <v>0</v>
      </c>
    </row>
    <row r="386" spans="2:12" ht="15.6" x14ac:dyDescent="0.3">
      <c r="B386" s="423" t="s">
        <v>126</v>
      </c>
      <c r="C386" s="424">
        <v>0</v>
      </c>
      <c r="D386" s="425">
        <v>0</v>
      </c>
      <c r="E386" s="425">
        <v>0</v>
      </c>
      <c r="F386" s="425">
        <v>0</v>
      </c>
      <c r="G386" s="425">
        <v>0</v>
      </c>
      <c r="H386" s="425">
        <v>0</v>
      </c>
      <c r="I386" s="425">
        <v>0</v>
      </c>
      <c r="J386" s="425">
        <v>0</v>
      </c>
      <c r="K386" s="425">
        <v>0</v>
      </c>
      <c r="L386" s="425">
        <v>0</v>
      </c>
    </row>
    <row r="387" spans="2:12" ht="15.6" x14ac:dyDescent="0.3">
      <c r="B387" s="423" t="s">
        <v>127</v>
      </c>
      <c r="C387" s="424">
        <v>0</v>
      </c>
      <c r="D387" s="425">
        <v>0</v>
      </c>
      <c r="E387" s="425">
        <v>0</v>
      </c>
      <c r="F387" s="425">
        <v>0</v>
      </c>
      <c r="G387" s="425">
        <v>0</v>
      </c>
      <c r="H387" s="425">
        <v>0</v>
      </c>
      <c r="I387" s="425">
        <v>0</v>
      </c>
      <c r="J387" s="425">
        <v>0</v>
      </c>
      <c r="K387" s="425">
        <v>0</v>
      </c>
      <c r="L387" s="425">
        <v>0</v>
      </c>
    </row>
    <row r="388" spans="2:12" ht="15.6" x14ac:dyDescent="0.3">
      <c r="B388" s="423" t="s">
        <v>128</v>
      </c>
      <c r="C388" s="424">
        <v>0</v>
      </c>
      <c r="D388" s="425">
        <v>0</v>
      </c>
      <c r="E388" s="425">
        <v>0</v>
      </c>
      <c r="F388" s="425">
        <v>0</v>
      </c>
      <c r="G388" s="425">
        <v>0</v>
      </c>
      <c r="H388" s="425">
        <v>0</v>
      </c>
      <c r="I388" s="425">
        <v>0</v>
      </c>
      <c r="J388" s="425">
        <v>0</v>
      </c>
      <c r="K388" s="425">
        <v>0</v>
      </c>
      <c r="L388" s="425">
        <v>0</v>
      </c>
    </row>
    <row r="389" spans="2:12" ht="15.6" x14ac:dyDescent="0.3">
      <c r="B389" s="423" t="s">
        <v>129</v>
      </c>
      <c r="C389" s="424">
        <v>0</v>
      </c>
      <c r="D389" s="425">
        <v>0</v>
      </c>
      <c r="E389" s="425">
        <v>0</v>
      </c>
      <c r="F389" s="425">
        <v>0</v>
      </c>
      <c r="G389" s="425">
        <v>0</v>
      </c>
      <c r="H389" s="425">
        <v>0</v>
      </c>
      <c r="I389" s="425">
        <v>0</v>
      </c>
      <c r="J389" s="425">
        <v>0</v>
      </c>
      <c r="K389" s="425">
        <v>0</v>
      </c>
      <c r="L389" s="425">
        <v>0</v>
      </c>
    </row>
    <row r="390" spans="2:12" ht="15.6" x14ac:dyDescent="0.3">
      <c r="B390" s="423" t="s">
        <v>130</v>
      </c>
      <c r="C390" s="424">
        <v>0</v>
      </c>
      <c r="D390" s="425">
        <v>0</v>
      </c>
      <c r="E390" s="425">
        <v>0</v>
      </c>
      <c r="F390" s="425">
        <v>0</v>
      </c>
      <c r="G390" s="425">
        <v>0</v>
      </c>
      <c r="H390" s="425">
        <v>0</v>
      </c>
      <c r="I390" s="425">
        <v>0</v>
      </c>
      <c r="J390" s="425">
        <v>0</v>
      </c>
      <c r="K390" s="425">
        <v>0</v>
      </c>
      <c r="L390" s="425">
        <v>0</v>
      </c>
    </row>
    <row r="391" spans="2:12" ht="15.6" x14ac:dyDescent="0.3">
      <c r="B391" s="423" t="s">
        <v>131</v>
      </c>
      <c r="C391" s="424">
        <v>0</v>
      </c>
      <c r="D391" s="425">
        <v>0</v>
      </c>
      <c r="E391" s="425">
        <v>0</v>
      </c>
      <c r="F391" s="425">
        <v>0</v>
      </c>
      <c r="G391" s="425">
        <v>0</v>
      </c>
      <c r="H391" s="425">
        <v>0</v>
      </c>
      <c r="I391" s="425">
        <v>0</v>
      </c>
      <c r="J391" s="425">
        <v>0</v>
      </c>
      <c r="K391" s="425">
        <v>0</v>
      </c>
      <c r="L391" s="425">
        <v>0</v>
      </c>
    </row>
    <row r="392" spans="2:12" ht="15.6" x14ac:dyDescent="0.3">
      <c r="B392" s="423" t="s">
        <v>132</v>
      </c>
      <c r="C392" s="424">
        <v>0</v>
      </c>
      <c r="D392" s="425">
        <v>0</v>
      </c>
      <c r="E392" s="425">
        <v>0</v>
      </c>
      <c r="F392" s="425">
        <v>0</v>
      </c>
      <c r="G392" s="425">
        <v>0</v>
      </c>
      <c r="H392" s="425">
        <v>0</v>
      </c>
      <c r="I392" s="425">
        <v>0</v>
      </c>
      <c r="J392" s="425">
        <v>0</v>
      </c>
      <c r="K392" s="425">
        <v>0</v>
      </c>
      <c r="L392" s="425">
        <v>0</v>
      </c>
    </row>
    <row r="393" spans="2:12" ht="15.6" x14ac:dyDescent="0.3">
      <c r="B393" s="423" t="s">
        <v>133</v>
      </c>
      <c r="C393" s="424">
        <v>0</v>
      </c>
      <c r="D393" s="425">
        <v>0</v>
      </c>
      <c r="E393" s="425">
        <v>0</v>
      </c>
      <c r="F393" s="425">
        <v>0</v>
      </c>
      <c r="G393" s="425">
        <v>0</v>
      </c>
      <c r="H393" s="425">
        <v>0</v>
      </c>
      <c r="I393" s="425">
        <v>0</v>
      </c>
      <c r="J393" s="425">
        <v>0</v>
      </c>
      <c r="K393" s="425">
        <v>0</v>
      </c>
      <c r="L393" s="425">
        <v>0</v>
      </c>
    </row>
    <row r="394" spans="2:12" ht="15.6" x14ac:dyDescent="0.3">
      <c r="B394" s="423" t="s">
        <v>134</v>
      </c>
      <c r="C394" s="424">
        <v>0</v>
      </c>
      <c r="D394" s="425">
        <v>1.01471334348047E-4</v>
      </c>
      <c r="E394" s="425">
        <v>0</v>
      </c>
      <c r="F394" s="425">
        <v>0</v>
      </c>
      <c r="G394" s="425">
        <v>0</v>
      </c>
      <c r="H394" s="425">
        <v>0</v>
      </c>
      <c r="I394" s="425">
        <v>0</v>
      </c>
      <c r="J394" s="425">
        <v>0</v>
      </c>
      <c r="K394" s="425">
        <v>0</v>
      </c>
      <c r="L394" s="425">
        <v>0</v>
      </c>
    </row>
    <row r="395" spans="2:12" ht="15.6" x14ac:dyDescent="0.3">
      <c r="B395" s="423" t="s">
        <v>135</v>
      </c>
      <c r="C395" s="424">
        <v>0</v>
      </c>
      <c r="D395" s="425">
        <v>0</v>
      </c>
      <c r="E395" s="425">
        <v>0</v>
      </c>
      <c r="F395" s="425">
        <v>0</v>
      </c>
      <c r="G395" s="425">
        <v>0</v>
      </c>
      <c r="H395" s="425">
        <v>0</v>
      </c>
      <c r="I395" s="425">
        <v>0</v>
      </c>
      <c r="J395" s="425">
        <v>0</v>
      </c>
      <c r="K395" s="425">
        <v>0</v>
      </c>
      <c r="L395" s="425">
        <v>0</v>
      </c>
    </row>
    <row r="396" spans="2:12" ht="24" customHeight="1" x14ac:dyDescent="0.25">
      <c r="B396" s="131"/>
      <c r="L396" s="198"/>
    </row>
    <row r="397" spans="2:12" ht="17.7" customHeight="1" x14ac:dyDescent="0.25">
      <c r="B397" s="426" t="s">
        <v>199</v>
      </c>
      <c r="C397" s="188"/>
      <c r="D397" s="214"/>
      <c r="E397" s="214"/>
      <c r="F397" s="214"/>
      <c r="G397" s="214"/>
      <c r="H397" s="214"/>
      <c r="I397" s="214"/>
      <c r="J397" s="214"/>
      <c r="K397" s="214"/>
      <c r="L397" s="215"/>
    </row>
    <row r="398" spans="2:12" ht="12" customHeight="1" x14ac:dyDescent="0.25">
      <c r="B398" s="216"/>
      <c r="C398" s="214"/>
      <c r="D398" s="214"/>
      <c r="E398" s="214"/>
      <c r="F398" s="214"/>
      <c r="G398" s="214"/>
      <c r="H398" s="214"/>
      <c r="I398" s="214"/>
      <c r="J398" s="214"/>
      <c r="K398" s="214"/>
      <c r="L398" s="215"/>
    </row>
    <row r="399" spans="2:12" s="63" customFormat="1" ht="15.6" x14ac:dyDescent="0.3">
      <c r="B399" s="417" t="s">
        <v>73</v>
      </c>
      <c r="C399" s="418" t="s">
        <v>176</v>
      </c>
      <c r="D399" s="418" t="s">
        <v>177</v>
      </c>
      <c r="E399" s="418" t="s">
        <v>178</v>
      </c>
      <c r="F399" s="418" t="s">
        <v>179</v>
      </c>
      <c r="G399" s="418" t="s">
        <v>180</v>
      </c>
      <c r="H399" s="418" t="s">
        <v>181</v>
      </c>
      <c r="I399" s="418" t="s">
        <v>182</v>
      </c>
      <c r="J399" s="418" t="s">
        <v>183</v>
      </c>
      <c r="K399" s="418" t="s">
        <v>184</v>
      </c>
      <c r="L399" s="419" t="s">
        <v>185</v>
      </c>
    </row>
    <row r="400" spans="2:12" s="63" customFormat="1" ht="15.6" x14ac:dyDescent="0.3">
      <c r="B400" s="423" t="s">
        <v>82</v>
      </c>
      <c r="C400" s="435">
        <v>0</v>
      </c>
      <c r="D400" s="425">
        <v>0</v>
      </c>
      <c r="E400" s="425">
        <v>0</v>
      </c>
      <c r="F400" s="425">
        <v>0</v>
      </c>
      <c r="G400" s="425">
        <v>0</v>
      </c>
      <c r="H400" s="425">
        <v>0</v>
      </c>
      <c r="I400" s="425">
        <v>0</v>
      </c>
      <c r="J400" s="425">
        <v>0</v>
      </c>
      <c r="K400" s="425">
        <v>0</v>
      </c>
      <c r="L400" s="425">
        <v>0</v>
      </c>
    </row>
    <row r="401" spans="2:12" s="63" customFormat="1" ht="15.6" x14ac:dyDescent="0.3">
      <c r="B401" s="423" t="s">
        <v>84</v>
      </c>
      <c r="C401" s="435">
        <v>0</v>
      </c>
      <c r="D401" s="425">
        <v>0</v>
      </c>
      <c r="E401" s="425">
        <v>0</v>
      </c>
      <c r="F401" s="425">
        <v>0</v>
      </c>
      <c r="G401" s="425">
        <v>0</v>
      </c>
      <c r="H401" s="425">
        <v>0</v>
      </c>
      <c r="I401" s="425">
        <v>0</v>
      </c>
      <c r="J401" s="425">
        <v>0</v>
      </c>
      <c r="K401" s="425">
        <v>0</v>
      </c>
      <c r="L401" s="425">
        <v>0</v>
      </c>
    </row>
    <row r="402" spans="2:12" s="63" customFormat="1" ht="15.6" x14ac:dyDescent="0.3">
      <c r="B402" s="423" t="s">
        <v>86</v>
      </c>
      <c r="C402" s="435">
        <v>0</v>
      </c>
      <c r="D402" s="425">
        <v>0</v>
      </c>
      <c r="E402" s="425">
        <v>0</v>
      </c>
      <c r="F402" s="425">
        <v>0</v>
      </c>
      <c r="G402" s="425">
        <v>0</v>
      </c>
      <c r="H402" s="425">
        <v>0</v>
      </c>
      <c r="I402" s="425">
        <v>0</v>
      </c>
      <c r="J402" s="425">
        <v>0</v>
      </c>
      <c r="K402" s="425">
        <v>0</v>
      </c>
      <c r="L402" s="425">
        <v>0</v>
      </c>
    </row>
    <row r="403" spans="2:12" s="63" customFormat="1" ht="15.6" x14ac:dyDescent="0.3">
      <c r="B403" s="423" t="s">
        <v>87</v>
      </c>
      <c r="C403" s="435">
        <v>0</v>
      </c>
      <c r="D403" s="425">
        <v>0</v>
      </c>
      <c r="E403" s="425">
        <v>0</v>
      </c>
      <c r="F403" s="425">
        <v>0</v>
      </c>
      <c r="G403" s="425">
        <v>0</v>
      </c>
      <c r="H403" s="425">
        <v>0</v>
      </c>
      <c r="I403" s="425">
        <v>0</v>
      </c>
      <c r="J403" s="425">
        <v>0</v>
      </c>
      <c r="K403" s="425">
        <v>0</v>
      </c>
      <c r="L403" s="425">
        <v>0</v>
      </c>
    </row>
    <row r="404" spans="2:12" s="63" customFormat="1" ht="15.6" x14ac:dyDescent="0.3">
      <c r="B404" s="423" t="s">
        <v>88</v>
      </c>
      <c r="C404" s="435">
        <v>0</v>
      </c>
      <c r="D404" s="425">
        <v>0</v>
      </c>
      <c r="E404" s="425">
        <v>0</v>
      </c>
      <c r="F404" s="425">
        <v>1.8725539763683701E-5</v>
      </c>
      <c r="G404" s="425">
        <v>0</v>
      </c>
      <c r="H404" s="425">
        <v>0</v>
      </c>
      <c r="I404" s="425">
        <v>0</v>
      </c>
      <c r="J404" s="425">
        <v>0</v>
      </c>
      <c r="K404" s="425">
        <v>0</v>
      </c>
      <c r="L404" s="425">
        <v>0</v>
      </c>
    </row>
    <row r="405" spans="2:12" s="63" customFormat="1" ht="15.6" x14ac:dyDescent="0.3">
      <c r="B405" s="423" t="s">
        <v>90</v>
      </c>
      <c r="C405" s="435">
        <v>0</v>
      </c>
      <c r="D405" s="425">
        <v>0</v>
      </c>
      <c r="E405" s="425">
        <v>0</v>
      </c>
      <c r="F405" s="425">
        <v>0</v>
      </c>
      <c r="G405" s="425">
        <v>0</v>
      </c>
      <c r="H405" s="425">
        <v>0</v>
      </c>
      <c r="I405" s="425">
        <v>0</v>
      </c>
      <c r="J405" s="425">
        <v>0</v>
      </c>
      <c r="K405" s="425">
        <v>0</v>
      </c>
      <c r="L405" s="425">
        <v>0</v>
      </c>
    </row>
    <row r="406" spans="2:12" s="63" customFormat="1" ht="15.6" x14ac:dyDescent="0.3">
      <c r="B406" s="423" t="s">
        <v>91</v>
      </c>
      <c r="C406" s="435">
        <v>0</v>
      </c>
      <c r="D406" s="425">
        <v>0</v>
      </c>
      <c r="E406" s="425">
        <v>0</v>
      </c>
      <c r="F406" s="425">
        <v>2.9299736302373301E-4</v>
      </c>
      <c r="G406" s="425">
        <v>0</v>
      </c>
      <c r="H406" s="425">
        <v>0</v>
      </c>
      <c r="I406" s="425">
        <v>0</v>
      </c>
      <c r="J406" s="425">
        <v>0</v>
      </c>
      <c r="K406" s="425">
        <v>0</v>
      </c>
      <c r="L406" s="425">
        <v>0</v>
      </c>
    </row>
    <row r="407" spans="2:12" s="63" customFormat="1" ht="15.6" x14ac:dyDescent="0.3">
      <c r="B407" s="423" t="s">
        <v>92</v>
      </c>
      <c r="C407" s="435">
        <v>0</v>
      </c>
      <c r="D407" s="425">
        <v>0</v>
      </c>
      <c r="E407" s="425">
        <v>0</v>
      </c>
      <c r="F407" s="425">
        <v>0</v>
      </c>
      <c r="G407" s="425">
        <v>0</v>
      </c>
      <c r="H407" s="425">
        <v>0</v>
      </c>
      <c r="I407" s="425">
        <v>0</v>
      </c>
      <c r="J407" s="425">
        <v>0</v>
      </c>
      <c r="K407" s="425">
        <v>0</v>
      </c>
      <c r="L407" s="425">
        <v>0</v>
      </c>
    </row>
    <row r="408" spans="2:12" s="63" customFormat="1" ht="15.6" x14ac:dyDescent="0.3">
      <c r="B408" s="423" t="s">
        <v>93</v>
      </c>
      <c r="C408" s="435">
        <v>0</v>
      </c>
      <c r="D408" s="425">
        <v>0</v>
      </c>
      <c r="E408" s="425">
        <v>0</v>
      </c>
      <c r="F408" s="425">
        <v>0</v>
      </c>
      <c r="G408" s="425">
        <v>0</v>
      </c>
      <c r="H408" s="425">
        <v>0</v>
      </c>
      <c r="I408" s="425">
        <v>0</v>
      </c>
      <c r="J408" s="425">
        <v>0</v>
      </c>
      <c r="K408" s="425">
        <v>0</v>
      </c>
      <c r="L408" s="425">
        <v>0</v>
      </c>
    </row>
    <row r="409" spans="2:12" s="63" customFormat="1" ht="15.6" x14ac:dyDescent="0.3">
      <c r="B409" s="423" t="s">
        <v>94</v>
      </c>
      <c r="C409" s="435">
        <v>0</v>
      </c>
      <c r="D409" s="425">
        <v>0</v>
      </c>
      <c r="E409" s="425">
        <v>0</v>
      </c>
      <c r="F409" s="425">
        <v>0</v>
      </c>
      <c r="G409" s="425">
        <v>0</v>
      </c>
      <c r="H409" s="425">
        <v>0</v>
      </c>
      <c r="I409" s="425">
        <v>0</v>
      </c>
      <c r="J409" s="425">
        <v>0</v>
      </c>
      <c r="K409" s="425">
        <v>0</v>
      </c>
      <c r="L409" s="425">
        <v>0</v>
      </c>
    </row>
    <row r="410" spans="2:12" s="63" customFormat="1" ht="15.6" x14ac:dyDescent="0.3">
      <c r="B410" s="423" t="s">
        <v>95</v>
      </c>
      <c r="C410" s="435">
        <v>0</v>
      </c>
      <c r="D410" s="425">
        <v>0</v>
      </c>
      <c r="E410" s="425">
        <v>0</v>
      </c>
      <c r="F410" s="425">
        <v>0</v>
      </c>
      <c r="G410" s="425">
        <v>0</v>
      </c>
      <c r="H410" s="425">
        <v>0</v>
      </c>
      <c r="I410" s="425">
        <v>0</v>
      </c>
      <c r="J410" s="425">
        <v>0</v>
      </c>
      <c r="K410" s="425">
        <v>0</v>
      </c>
      <c r="L410" s="425">
        <v>0</v>
      </c>
    </row>
    <row r="411" spans="2:12" s="63" customFormat="1" ht="15.6" x14ac:dyDescent="0.3">
      <c r="B411" s="423" t="s">
        <v>96</v>
      </c>
      <c r="C411" s="435">
        <v>0</v>
      </c>
      <c r="D411" s="425">
        <v>0</v>
      </c>
      <c r="E411" s="425">
        <v>0</v>
      </c>
      <c r="F411" s="425">
        <v>0</v>
      </c>
      <c r="G411" s="425">
        <v>0</v>
      </c>
      <c r="H411" s="425">
        <v>0</v>
      </c>
      <c r="I411" s="425">
        <v>0</v>
      </c>
      <c r="J411" s="425">
        <v>0</v>
      </c>
      <c r="K411" s="425">
        <v>0</v>
      </c>
      <c r="L411" s="425">
        <v>0</v>
      </c>
    </row>
    <row r="412" spans="2:12" s="63" customFormat="1" ht="15.6" x14ac:dyDescent="0.3">
      <c r="B412" s="423" t="s">
        <v>97</v>
      </c>
      <c r="C412" s="435">
        <v>0</v>
      </c>
      <c r="D412" s="425">
        <v>0</v>
      </c>
      <c r="E412" s="425">
        <v>0</v>
      </c>
      <c r="F412" s="425">
        <v>0</v>
      </c>
      <c r="G412" s="425">
        <v>0</v>
      </c>
      <c r="H412" s="425">
        <v>0</v>
      </c>
      <c r="I412" s="425">
        <v>0</v>
      </c>
      <c r="J412" s="425">
        <v>0</v>
      </c>
      <c r="K412" s="425">
        <v>0</v>
      </c>
      <c r="L412" s="425">
        <v>0</v>
      </c>
    </row>
    <row r="413" spans="2:12" s="63" customFormat="1" ht="15.6" x14ac:dyDescent="0.3">
      <c r="B413" s="423" t="s">
        <v>98</v>
      </c>
      <c r="C413" s="435">
        <v>1.9212295869356401E-3</v>
      </c>
      <c r="D413" s="425">
        <v>1.38568129330254E-3</v>
      </c>
      <c r="E413" s="425">
        <v>9.7418412079883102E-4</v>
      </c>
      <c r="F413" s="425">
        <v>5.0556117290192105E-4</v>
      </c>
      <c r="G413" s="425">
        <v>0</v>
      </c>
      <c r="H413" s="425">
        <v>0</v>
      </c>
      <c r="I413" s="425">
        <v>0</v>
      </c>
      <c r="J413" s="425">
        <v>0</v>
      </c>
      <c r="K413" s="425">
        <v>0</v>
      </c>
      <c r="L413" s="425">
        <v>0</v>
      </c>
    </row>
    <row r="414" spans="2:12" s="63" customFormat="1" ht="15.6" x14ac:dyDescent="0.3">
      <c r="B414" s="423" t="s">
        <v>99</v>
      </c>
      <c r="C414" s="435">
        <v>0</v>
      </c>
      <c r="D414" s="425">
        <v>0</v>
      </c>
      <c r="E414" s="425">
        <v>0</v>
      </c>
      <c r="F414" s="425">
        <v>0</v>
      </c>
      <c r="G414" s="425">
        <v>0</v>
      </c>
      <c r="H414" s="425">
        <v>0</v>
      </c>
      <c r="I414" s="425">
        <v>0</v>
      </c>
      <c r="J414" s="425">
        <v>0</v>
      </c>
      <c r="K414" s="425">
        <v>0</v>
      </c>
      <c r="L414" s="425">
        <v>0</v>
      </c>
    </row>
    <row r="415" spans="2:12" s="63" customFormat="1" ht="15.6" x14ac:dyDescent="0.3">
      <c r="B415" s="423" t="s">
        <v>100</v>
      </c>
      <c r="C415" s="435">
        <v>0</v>
      </c>
      <c r="D415" s="425">
        <v>0</v>
      </c>
      <c r="E415" s="425">
        <v>0</v>
      </c>
      <c r="F415" s="425">
        <v>0</v>
      </c>
      <c r="G415" s="425">
        <v>0</v>
      </c>
      <c r="H415" s="425">
        <v>0</v>
      </c>
      <c r="I415" s="425">
        <v>0</v>
      </c>
      <c r="J415" s="425">
        <v>0</v>
      </c>
      <c r="K415" s="425">
        <v>0</v>
      </c>
      <c r="L415" s="425">
        <v>0</v>
      </c>
    </row>
    <row r="416" spans="2:12" s="63" customFormat="1" ht="15.6" x14ac:dyDescent="0.3">
      <c r="B416" s="423" t="s">
        <v>101</v>
      </c>
      <c r="C416" s="435">
        <v>0</v>
      </c>
      <c r="D416" s="425">
        <v>0</v>
      </c>
      <c r="E416" s="425">
        <v>0</v>
      </c>
      <c r="F416" s="425">
        <v>0</v>
      </c>
      <c r="G416" s="425">
        <v>0</v>
      </c>
      <c r="H416" s="425">
        <v>0</v>
      </c>
      <c r="I416" s="425">
        <v>0</v>
      </c>
      <c r="J416" s="425">
        <v>0</v>
      </c>
      <c r="K416" s="425">
        <v>0</v>
      </c>
      <c r="L416" s="425">
        <v>0</v>
      </c>
    </row>
    <row r="417" spans="2:12" s="63" customFormat="1" ht="15.6" x14ac:dyDescent="0.3">
      <c r="B417" s="423" t="s">
        <v>102</v>
      </c>
      <c r="C417" s="435">
        <v>0</v>
      </c>
      <c r="D417" s="425">
        <v>0</v>
      </c>
      <c r="E417" s="425">
        <v>0</v>
      </c>
      <c r="F417" s="425">
        <v>0</v>
      </c>
      <c r="G417" s="425">
        <v>0</v>
      </c>
      <c r="H417" s="425">
        <v>0</v>
      </c>
      <c r="I417" s="425">
        <v>0</v>
      </c>
      <c r="J417" s="425">
        <v>0</v>
      </c>
      <c r="K417" s="425">
        <v>0</v>
      </c>
      <c r="L417" s="425">
        <v>0</v>
      </c>
    </row>
    <row r="418" spans="2:12" s="63" customFormat="1" ht="15.6" x14ac:dyDescent="0.3">
      <c r="B418" s="423" t="s">
        <v>103</v>
      </c>
      <c r="C418" s="435">
        <v>0</v>
      </c>
      <c r="D418" s="425">
        <v>2.1537798836958899E-4</v>
      </c>
      <c r="E418" s="425">
        <v>1.2636899747262001E-3</v>
      </c>
      <c r="F418" s="425">
        <v>3.8978756577665198E-4</v>
      </c>
      <c r="G418" s="425">
        <v>0</v>
      </c>
      <c r="H418" s="425">
        <v>0</v>
      </c>
      <c r="I418" s="425">
        <v>0</v>
      </c>
      <c r="J418" s="425">
        <v>0</v>
      </c>
      <c r="K418" s="425">
        <v>0</v>
      </c>
      <c r="L418" s="425">
        <v>0</v>
      </c>
    </row>
    <row r="419" spans="2:12" s="63" customFormat="1" ht="15.6" x14ac:dyDescent="0.3">
      <c r="B419" s="423" t="s">
        <v>104</v>
      </c>
      <c r="C419" s="435">
        <v>0</v>
      </c>
      <c r="D419" s="425">
        <v>0</v>
      </c>
      <c r="E419" s="425">
        <v>0</v>
      </c>
      <c r="F419" s="425">
        <v>0</v>
      </c>
      <c r="G419" s="425">
        <v>0</v>
      </c>
      <c r="H419" s="425">
        <v>0</v>
      </c>
      <c r="I419" s="425">
        <v>0</v>
      </c>
      <c r="J419" s="425">
        <v>0</v>
      </c>
      <c r="K419" s="425">
        <v>0</v>
      </c>
      <c r="L419" s="425">
        <v>0</v>
      </c>
    </row>
    <row r="420" spans="2:12" s="63" customFormat="1" ht="15.6" x14ac:dyDescent="0.3">
      <c r="B420" s="423" t="s">
        <v>40</v>
      </c>
      <c r="C420" s="435">
        <v>0</v>
      </c>
      <c r="D420" s="425">
        <v>2.2227161591464799E-4</v>
      </c>
      <c r="E420" s="425">
        <v>9.2807424593967496E-4</v>
      </c>
      <c r="F420" s="425">
        <v>4.6871338176704901E-4</v>
      </c>
      <c r="G420" s="425">
        <v>0</v>
      </c>
      <c r="H420" s="425">
        <v>0</v>
      </c>
      <c r="I420" s="425">
        <v>0</v>
      </c>
      <c r="J420" s="425">
        <v>0</v>
      </c>
      <c r="K420" s="425">
        <v>0</v>
      </c>
      <c r="L420" s="425">
        <v>0</v>
      </c>
    </row>
    <row r="421" spans="2:12" s="63" customFormat="1" ht="15.6" x14ac:dyDescent="0.3">
      <c r="B421" s="423" t="s">
        <v>105</v>
      </c>
      <c r="C421" s="435">
        <v>0</v>
      </c>
      <c r="D421" s="425">
        <v>0</v>
      </c>
      <c r="E421" s="425">
        <v>5.5005500550055E-3</v>
      </c>
      <c r="F421" s="425">
        <v>1.46735143066764E-3</v>
      </c>
      <c r="G421" s="425">
        <v>0</v>
      </c>
      <c r="H421" s="425">
        <v>0</v>
      </c>
      <c r="I421" s="425">
        <v>0</v>
      </c>
      <c r="J421" s="425">
        <v>0</v>
      </c>
      <c r="K421" s="425">
        <v>0</v>
      </c>
      <c r="L421" s="425">
        <v>0</v>
      </c>
    </row>
    <row r="422" spans="2:12" s="63" customFormat="1" ht="15.6" x14ac:dyDescent="0.3">
      <c r="B422" s="423" t="s">
        <v>106</v>
      </c>
      <c r="C422" s="435">
        <v>0</v>
      </c>
      <c r="D422" s="425">
        <v>0</v>
      </c>
      <c r="E422" s="425">
        <v>0</v>
      </c>
      <c r="F422" s="425">
        <v>0</v>
      </c>
      <c r="G422" s="425">
        <v>0</v>
      </c>
      <c r="H422" s="425">
        <v>0</v>
      </c>
      <c r="I422" s="425">
        <v>0</v>
      </c>
      <c r="J422" s="425">
        <v>0</v>
      </c>
      <c r="K422" s="425">
        <v>0</v>
      </c>
      <c r="L422" s="425">
        <v>0</v>
      </c>
    </row>
    <row r="423" spans="2:12" s="63" customFormat="1" ht="15.6" x14ac:dyDescent="0.3">
      <c r="B423" s="423" t="s">
        <v>107</v>
      </c>
      <c r="C423" s="435">
        <v>0</v>
      </c>
      <c r="D423" s="425">
        <v>0</v>
      </c>
      <c r="E423" s="425">
        <v>0</v>
      </c>
      <c r="F423" s="425">
        <v>0</v>
      </c>
      <c r="G423" s="425">
        <v>0</v>
      </c>
      <c r="H423" s="425">
        <v>0</v>
      </c>
      <c r="I423" s="425">
        <v>0</v>
      </c>
      <c r="J423" s="425">
        <v>0</v>
      </c>
      <c r="K423" s="425">
        <v>0</v>
      </c>
      <c r="L423" s="425">
        <v>0</v>
      </c>
    </row>
    <row r="424" spans="2:12" s="63" customFormat="1" ht="15.6" x14ac:dyDescent="0.3">
      <c r="B424" s="423" t="s">
        <v>108</v>
      </c>
      <c r="C424" s="435">
        <v>0</v>
      </c>
      <c r="D424" s="425">
        <v>0</v>
      </c>
      <c r="E424" s="425">
        <v>0</v>
      </c>
      <c r="F424" s="425">
        <v>0</v>
      </c>
      <c r="G424" s="425">
        <v>0</v>
      </c>
      <c r="H424" s="425">
        <v>0</v>
      </c>
      <c r="I424" s="425">
        <v>0</v>
      </c>
      <c r="J424" s="425">
        <v>0</v>
      </c>
      <c r="K424" s="425">
        <v>0</v>
      </c>
      <c r="L424" s="425">
        <v>0</v>
      </c>
    </row>
    <row r="425" spans="2:12" s="63" customFormat="1" ht="15.6" x14ac:dyDescent="0.3">
      <c r="B425" s="423" t="s">
        <v>109</v>
      </c>
      <c r="C425" s="435">
        <v>1.8682858477347001E-3</v>
      </c>
      <c r="D425" s="425">
        <v>1.6525023607176601E-3</v>
      </c>
      <c r="E425" s="425">
        <v>4.1010144614720499E-3</v>
      </c>
      <c r="F425" s="425">
        <v>1.9023462270133201E-3</v>
      </c>
      <c r="G425" s="425">
        <v>0</v>
      </c>
      <c r="H425" s="425">
        <v>0</v>
      </c>
      <c r="I425" s="425">
        <v>0</v>
      </c>
      <c r="J425" s="425">
        <v>0</v>
      </c>
      <c r="K425" s="425">
        <v>0</v>
      </c>
      <c r="L425" s="425">
        <v>0</v>
      </c>
    </row>
    <row r="426" spans="2:12" s="63" customFormat="1" ht="15.6" x14ac:dyDescent="0.3">
      <c r="B426" s="423" t="s">
        <v>110</v>
      </c>
      <c r="C426" s="435">
        <v>0</v>
      </c>
      <c r="D426" s="425">
        <v>2.3691068467187901E-4</v>
      </c>
      <c r="E426" s="425">
        <v>1.0111223458038399E-3</v>
      </c>
      <c r="F426" s="425">
        <v>8.0558539205155696E-4</v>
      </c>
      <c r="G426" s="425">
        <v>0</v>
      </c>
      <c r="H426" s="425">
        <v>0</v>
      </c>
      <c r="I426" s="425">
        <v>0</v>
      </c>
      <c r="J426" s="425">
        <v>0</v>
      </c>
      <c r="K426" s="425">
        <v>0</v>
      </c>
      <c r="L426" s="425">
        <v>0</v>
      </c>
    </row>
    <row r="427" spans="2:12" s="63" customFormat="1" ht="15.6" x14ac:dyDescent="0.3">
      <c r="B427" s="423" t="s">
        <v>111</v>
      </c>
      <c r="C427" s="435">
        <v>3.9556962025316498E-4</v>
      </c>
      <c r="D427" s="425">
        <v>0</v>
      </c>
      <c r="E427" s="425">
        <v>0</v>
      </c>
      <c r="F427" s="425">
        <v>0</v>
      </c>
      <c r="G427" s="425">
        <v>0</v>
      </c>
      <c r="H427" s="425">
        <v>0</v>
      </c>
      <c r="I427" s="425">
        <v>0</v>
      </c>
      <c r="J427" s="425">
        <v>0</v>
      </c>
      <c r="K427" s="425">
        <v>0</v>
      </c>
      <c r="L427" s="425">
        <v>0</v>
      </c>
    </row>
    <row r="428" spans="2:12" s="63" customFormat="1" ht="15.6" x14ac:dyDescent="0.3">
      <c r="B428" s="423" t="s">
        <v>112</v>
      </c>
      <c r="C428" s="435">
        <v>7.77453838678328E-3</v>
      </c>
      <c r="D428" s="425">
        <v>7.8585461689587403E-3</v>
      </c>
      <c r="E428" s="425">
        <v>5.5359838953195802E-3</v>
      </c>
      <c r="F428" s="425">
        <v>4.0941658137154599E-3</v>
      </c>
      <c r="G428" s="425">
        <v>0</v>
      </c>
      <c r="H428" s="425">
        <v>0</v>
      </c>
      <c r="I428" s="425">
        <v>0</v>
      </c>
      <c r="J428" s="425">
        <v>0</v>
      </c>
      <c r="K428" s="425">
        <v>0</v>
      </c>
      <c r="L428" s="425">
        <v>0</v>
      </c>
    </row>
    <row r="429" spans="2:12" s="63" customFormat="1" ht="15.6" x14ac:dyDescent="0.3">
      <c r="B429" s="423" t="s">
        <v>113</v>
      </c>
      <c r="C429" s="435">
        <v>0</v>
      </c>
      <c r="D429" s="425">
        <v>0</v>
      </c>
      <c r="E429" s="425">
        <v>0</v>
      </c>
      <c r="F429" s="425">
        <v>0</v>
      </c>
      <c r="G429" s="425">
        <v>0</v>
      </c>
      <c r="H429" s="425">
        <v>0</v>
      </c>
      <c r="I429" s="425">
        <v>0</v>
      </c>
      <c r="J429" s="425">
        <v>0</v>
      </c>
      <c r="K429" s="425">
        <v>0</v>
      </c>
      <c r="L429" s="425">
        <v>0</v>
      </c>
    </row>
    <row r="430" spans="2:12" s="63" customFormat="1" ht="15.6" x14ac:dyDescent="0.3">
      <c r="B430" s="423" t="s">
        <v>114</v>
      </c>
      <c r="C430" s="435">
        <v>0</v>
      </c>
      <c r="D430" s="425">
        <v>0</v>
      </c>
      <c r="E430" s="425">
        <v>0</v>
      </c>
      <c r="F430" s="425">
        <v>7.1022727272727296E-4</v>
      </c>
      <c r="G430" s="425">
        <v>0</v>
      </c>
      <c r="H430" s="425">
        <v>0</v>
      </c>
      <c r="I430" s="425">
        <v>0</v>
      </c>
      <c r="J430" s="425">
        <v>0</v>
      </c>
      <c r="K430" s="425">
        <v>0</v>
      </c>
      <c r="L430" s="425">
        <v>0</v>
      </c>
    </row>
    <row r="431" spans="2:12" s="63" customFormat="1" ht="15.6" x14ac:dyDescent="0.3">
      <c r="B431" s="423" t="s">
        <v>115</v>
      </c>
      <c r="C431" s="435">
        <v>1.5190972222222201E-3</v>
      </c>
      <c r="D431" s="425">
        <v>1.64783427495292E-3</v>
      </c>
      <c r="E431" s="425">
        <v>2.2550739163116999E-3</v>
      </c>
      <c r="F431" s="425">
        <v>2.9466916688990099E-3</v>
      </c>
      <c r="G431" s="425">
        <v>0</v>
      </c>
      <c r="H431" s="425">
        <v>0</v>
      </c>
      <c r="I431" s="425">
        <v>0</v>
      </c>
      <c r="J431" s="425">
        <v>0</v>
      </c>
      <c r="K431" s="425">
        <v>0</v>
      </c>
      <c r="L431" s="425">
        <v>0</v>
      </c>
    </row>
    <row r="432" spans="2:12" s="63" customFormat="1" ht="15.6" x14ac:dyDescent="0.3">
      <c r="B432" s="423" t="s">
        <v>116</v>
      </c>
      <c r="C432" s="435">
        <v>3.9463299131807397E-4</v>
      </c>
      <c r="D432" s="425">
        <v>8.0482897384305801E-4</v>
      </c>
      <c r="E432" s="425">
        <v>1.30718954248366E-3</v>
      </c>
      <c r="F432" s="425">
        <v>4.3802014892685101E-4</v>
      </c>
      <c r="G432" s="425">
        <v>0</v>
      </c>
      <c r="H432" s="425">
        <v>0</v>
      </c>
      <c r="I432" s="425">
        <v>0</v>
      </c>
      <c r="J432" s="425">
        <v>0</v>
      </c>
      <c r="K432" s="425">
        <v>0</v>
      </c>
      <c r="L432" s="425">
        <v>0</v>
      </c>
    </row>
    <row r="433" spans="2:12" s="63" customFormat="1" ht="15.6" x14ac:dyDescent="0.3">
      <c r="B433" s="423" t="s">
        <v>117</v>
      </c>
      <c r="C433" s="435">
        <v>0</v>
      </c>
      <c r="D433" s="425">
        <v>0</v>
      </c>
      <c r="E433" s="425">
        <v>0</v>
      </c>
      <c r="F433" s="425">
        <v>0</v>
      </c>
      <c r="G433" s="425">
        <v>0</v>
      </c>
      <c r="H433" s="425">
        <v>0</v>
      </c>
      <c r="I433" s="425">
        <v>0</v>
      </c>
      <c r="J433" s="425">
        <v>0</v>
      </c>
      <c r="K433" s="425">
        <v>0</v>
      </c>
      <c r="L433" s="425">
        <v>0</v>
      </c>
    </row>
    <row r="434" spans="2:12" s="63" customFormat="1" ht="15.6" x14ac:dyDescent="0.3">
      <c r="B434" s="423" t="s">
        <v>118</v>
      </c>
      <c r="C434" s="435">
        <v>0</v>
      </c>
      <c r="D434" s="425">
        <v>0</v>
      </c>
      <c r="E434" s="425">
        <v>0</v>
      </c>
      <c r="F434" s="425">
        <v>0</v>
      </c>
      <c r="G434" s="425">
        <v>0</v>
      </c>
      <c r="H434" s="425">
        <v>0</v>
      </c>
      <c r="I434" s="425">
        <v>0</v>
      </c>
      <c r="J434" s="425">
        <v>0</v>
      </c>
      <c r="K434" s="425">
        <v>0</v>
      </c>
      <c r="L434" s="425">
        <v>0</v>
      </c>
    </row>
    <row r="435" spans="2:12" s="63" customFormat="1" ht="15.6" x14ac:dyDescent="0.3">
      <c r="B435" s="423" t="s">
        <v>119</v>
      </c>
      <c r="C435" s="435">
        <v>0</v>
      </c>
      <c r="D435" s="425">
        <v>0</v>
      </c>
      <c r="E435" s="425">
        <v>0</v>
      </c>
      <c r="F435" s="425">
        <v>0</v>
      </c>
      <c r="G435" s="425">
        <v>0</v>
      </c>
      <c r="H435" s="425">
        <v>0</v>
      </c>
      <c r="I435" s="425">
        <v>0</v>
      </c>
      <c r="J435" s="425">
        <v>0</v>
      </c>
      <c r="K435" s="425">
        <v>0</v>
      </c>
      <c r="L435" s="425">
        <v>0</v>
      </c>
    </row>
    <row r="436" spans="2:12" s="63" customFormat="1" ht="15.6" x14ac:dyDescent="0.3">
      <c r="B436" s="423" t="s">
        <v>120</v>
      </c>
      <c r="C436" s="435">
        <v>0</v>
      </c>
      <c r="D436" s="425">
        <v>0</v>
      </c>
      <c r="E436" s="425">
        <v>0</v>
      </c>
      <c r="F436" s="425">
        <v>0</v>
      </c>
      <c r="G436" s="425">
        <v>0</v>
      </c>
      <c r="H436" s="425">
        <v>0</v>
      </c>
      <c r="I436" s="425">
        <v>0</v>
      </c>
      <c r="J436" s="425">
        <v>0</v>
      </c>
      <c r="K436" s="425">
        <v>0</v>
      </c>
      <c r="L436" s="425">
        <v>0</v>
      </c>
    </row>
    <row r="437" spans="2:12" s="63" customFormat="1" ht="15.6" x14ac:dyDescent="0.3">
      <c r="B437" s="423" t="s">
        <v>121</v>
      </c>
      <c r="C437" s="435">
        <v>0</v>
      </c>
      <c r="D437" s="425">
        <v>0</v>
      </c>
      <c r="E437" s="425">
        <v>0</v>
      </c>
      <c r="F437" s="425">
        <v>0</v>
      </c>
      <c r="G437" s="425">
        <v>0</v>
      </c>
      <c r="H437" s="425">
        <v>0</v>
      </c>
      <c r="I437" s="425">
        <v>0</v>
      </c>
      <c r="J437" s="425">
        <v>0</v>
      </c>
      <c r="K437" s="425">
        <v>0</v>
      </c>
      <c r="L437" s="425">
        <v>0</v>
      </c>
    </row>
    <row r="438" spans="2:12" s="63" customFormat="1" ht="15.6" x14ac:dyDescent="0.3">
      <c r="B438" s="423" t="s">
        <v>122</v>
      </c>
      <c r="C438" s="435">
        <v>0</v>
      </c>
      <c r="D438" s="425">
        <v>0</v>
      </c>
      <c r="E438" s="425">
        <v>1.26346188556645E-3</v>
      </c>
      <c r="F438" s="425">
        <v>0</v>
      </c>
      <c r="G438" s="425">
        <v>0</v>
      </c>
      <c r="H438" s="425">
        <v>0</v>
      </c>
      <c r="I438" s="425">
        <v>0</v>
      </c>
      <c r="J438" s="425">
        <v>0</v>
      </c>
      <c r="K438" s="425">
        <v>0</v>
      </c>
      <c r="L438" s="425">
        <v>0</v>
      </c>
    </row>
    <row r="439" spans="2:12" s="63" customFormat="1" ht="15.6" x14ac:dyDescent="0.3">
      <c r="B439" s="423" t="s">
        <v>123</v>
      </c>
      <c r="C439" s="435">
        <v>0</v>
      </c>
      <c r="D439" s="425">
        <v>0</v>
      </c>
      <c r="E439" s="425">
        <v>0</v>
      </c>
      <c r="F439" s="425">
        <v>0</v>
      </c>
      <c r="G439" s="425">
        <v>0</v>
      </c>
      <c r="H439" s="425">
        <v>0</v>
      </c>
      <c r="I439" s="425">
        <v>0</v>
      </c>
      <c r="J439" s="425">
        <v>0</v>
      </c>
      <c r="K439" s="425">
        <v>0</v>
      </c>
      <c r="L439" s="425">
        <v>0</v>
      </c>
    </row>
    <row r="440" spans="2:12" s="63" customFormat="1" ht="15.6" x14ac:dyDescent="0.3">
      <c r="B440" s="423" t="s">
        <v>124</v>
      </c>
      <c r="C440" s="435">
        <v>0</v>
      </c>
      <c r="D440" s="425">
        <v>2.1331058020477799E-3</v>
      </c>
      <c r="E440" s="425">
        <v>0</v>
      </c>
      <c r="F440" s="425">
        <v>0</v>
      </c>
      <c r="G440" s="425">
        <v>0</v>
      </c>
      <c r="H440" s="425">
        <v>0</v>
      </c>
      <c r="I440" s="425">
        <v>0</v>
      </c>
      <c r="J440" s="425">
        <v>0</v>
      </c>
      <c r="K440" s="425">
        <v>0</v>
      </c>
      <c r="L440" s="425">
        <v>0</v>
      </c>
    </row>
    <row r="441" spans="2:12" s="63" customFormat="1" ht="15.6" x14ac:dyDescent="0.3">
      <c r="B441" s="423" t="s">
        <v>125</v>
      </c>
      <c r="C441" s="435">
        <v>0</v>
      </c>
      <c r="D441" s="425">
        <v>0</v>
      </c>
      <c r="E441" s="425">
        <v>0</v>
      </c>
      <c r="F441" s="425">
        <v>0</v>
      </c>
      <c r="G441" s="425">
        <v>0</v>
      </c>
      <c r="H441" s="425">
        <v>0</v>
      </c>
      <c r="I441" s="425">
        <v>0</v>
      </c>
      <c r="J441" s="425">
        <v>0</v>
      </c>
      <c r="K441" s="425">
        <v>0</v>
      </c>
      <c r="L441" s="425">
        <v>0</v>
      </c>
    </row>
    <row r="442" spans="2:12" s="63" customFormat="1" ht="15.6" x14ac:dyDescent="0.3">
      <c r="B442" s="423" t="s">
        <v>126</v>
      </c>
      <c r="C442" s="435">
        <v>0</v>
      </c>
      <c r="D442" s="425">
        <v>0</v>
      </c>
      <c r="E442" s="425">
        <v>0</v>
      </c>
      <c r="F442" s="425">
        <v>0</v>
      </c>
      <c r="G442" s="425">
        <v>0</v>
      </c>
      <c r="H442" s="425">
        <v>0</v>
      </c>
      <c r="I442" s="425">
        <v>0</v>
      </c>
      <c r="J442" s="425">
        <v>0</v>
      </c>
      <c r="K442" s="425">
        <v>0</v>
      </c>
      <c r="L442" s="425">
        <v>0</v>
      </c>
    </row>
    <row r="443" spans="2:12" s="63" customFormat="1" ht="15.6" x14ac:dyDescent="0.3">
      <c r="B443" s="423" t="s">
        <v>127</v>
      </c>
      <c r="C443" s="435">
        <v>0</v>
      </c>
      <c r="D443" s="425">
        <v>0</v>
      </c>
      <c r="E443" s="425">
        <v>0</v>
      </c>
      <c r="F443" s="425">
        <v>0</v>
      </c>
      <c r="G443" s="425">
        <v>0</v>
      </c>
      <c r="H443" s="425">
        <v>0</v>
      </c>
      <c r="I443" s="425">
        <v>0</v>
      </c>
      <c r="J443" s="425">
        <v>0</v>
      </c>
      <c r="K443" s="425">
        <v>0</v>
      </c>
      <c r="L443" s="425">
        <v>0</v>
      </c>
    </row>
    <row r="444" spans="2:12" s="63" customFormat="1" ht="15.6" x14ac:dyDescent="0.3">
      <c r="B444" s="423" t="s">
        <v>128</v>
      </c>
      <c r="C444" s="435">
        <v>1.05635662599694E-4</v>
      </c>
      <c r="D444" s="425">
        <v>0</v>
      </c>
      <c r="E444" s="425">
        <v>0</v>
      </c>
      <c r="F444" s="425">
        <v>0</v>
      </c>
      <c r="G444" s="425">
        <v>0</v>
      </c>
      <c r="H444" s="425">
        <v>0</v>
      </c>
      <c r="I444" s="425">
        <v>0</v>
      </c>
      <c r="J444" s="425">
        <v>0</v>
      </c>
      <c r="K444" s="425">
        <v>0</v>
      </c>
      <c r="L444" s="425">
        <v>0</v>
      </c>
    </row>
    <row r="445" spans="2:12" s="63" customFormat="1" ht="15.6" x14ac:dyDescent="0.3">
      <c r="B445" s="423" t="s">
        <v>129</v>
      </c>
      <c r="C445" s="435">
        <v>0</v>
      </c>
      <c r="D445" s="425">
        <v>0</v>
      </c>
      <c r="E445" s="425">
        <v>0</v>
      </c>
      <c r="F445" s="425">
        <v>0</v>
      </c>
      <c r="G445" s="425">
        <v>0</v>
      </c>
      <c r="H445" s="425">
        <v>0</v>
      </c>
      <c r="I445" s="425">
        <v>0</v>
      </c>
      <c r="J445" s="425">
        <v>0</v>
      </c>
      <c r="K445" s="425">
        <v>0</v>
      </c>
      <c r="L445" s="425">
        <v>0</v>
      </c>
    </row>
    <row r="446" spans="2:12" s="63" customFormat="1" ht="15.6" x14ac:dyDescent="0.3">
      <c r="B446" s="423" t="s">
        <v>130</v>
      </c>
      <c r="C446" s="435">
        <v>5.3715308863025999E-4</v>
      </c>
      <c r="D446" s="425">
        <v>1.83049606443346E-4</v>
      </c>
      <c r="E446" s="425">
        <v>0</v>
      </c>
      <c r="F446" s="425">
        <v>0</v>
      </c>
      <c r="G446" s="425">
        <v>0</v>
      </c>
      <c r="H446" s="425">
        <v>0</v>
      </c>
      <c r="I446" s="425">
        <v>0</v>
      </c>
      <c r="J446" s="425">
        <v>0</v>
      </c>
      <c r="K446" s="425">
        <v>0</v>
      </c>
      <c r="L446" s="425">
        <v>0</v>
      </c>
    </row>
    <row r="447" spans="2:12" s="63" customFormat="1" ht="15.6" x14ac:dyDescent="0.3">
      <c r="B447" s="423" t="s">
        <v>131</v>
      </c>
      <c r="C447" s="435">
        <v>0</v>
      </c>
      <c r="D447" s="425">
        <v>0</v>
      </c>
      <c r="E447" s="425">
        <v>0</v>
      </c>
      <c r="F447" s="425">
        <v>0</v>
      </c>
      <c r="G447" s="425">
        <v>0</v>
      </c>
      <c r="H447" s="425">
        <v>0</v>
      </c>
      <c r="I447" s="425">
        <v>0</v>
      </c>
      <c r="J447" s="425">
        <v>0</v>
      </c>
      <c r="K447" s="425">
        <v>0</v>
      </c>
      <c r="L447" s="425">
        <v>0</v>
      </c>
    </row>
    <row r="448" spans="2:12" s="63" customFormat="1" ht="15.6" x14ac:dyDescent="0.3">
      <c r="B448" s="423" t="s">
        <v>132</v>
      </c>
      <c r="C448" s="435">
        <v>0</v>
      </c>
      <c r="D448" s="425">
        <v>0</v>
      </c>
      <c r="E448" s="425">
        <v>0</v>
      </c>
      <c r="F448" s="425">
        <v>0</v>
      </c>
      <c r="G448" s="425">
        <v>0</v>
      </c>
      <c r="H448" s="425">
        <v>0</v>
      </c>
      <c r="I448" s="425">
        <v>0</v>
      </c>
      <c r="J448" s="425">
        <v>0</v>
      </c>
      <c r="K448" s="425">
        <v>0</v>
      </c>
      <c r="L448" s="425">
        <v>0</v>
      </c>
    </row>
    <row r="449" spans="2:12" s="63" customFormat="1" ht="15.6" x14ac:dyDescent="0.3">
      <c r="B449" s="423" t="s">
        <v>133</v>
      </c>
      <c r="C449" s="435">
        <v>0</v>
      </c>
      <c r="D449" s="425">
        <v>1.13610543058396E-4</v>
      </c>
      <c r="E449" s="425">
        <v>1.15807759119861E-4</v>
      </c>
      <c r="F449" s="425">
        <v>1.15540150202195E-4</v>
      </c>
      <c r="G449" s="425">
        <v>0</v>
      </c>
      <c r="H449" s="425">
        <v>0</v>
      </c>
      <c r="I449" s="425">
        <v>0</v>
      </c>
      <c r="J449" s="425">
        <v>0</v>
      </c>
      <c r="K449" s="425">
        <v>0</v>
      </c>
      <c r="L449" s="425">
        <v>0</v>
      </c>
    </row>
    <row r="450" spans="2:12" s="63" customFormat="1" ht="15.6" x14ac:dyDescent="0.3">
      <c r="B450" s="423" t="s">
        <v>134</v>
      </c>
      <c r="C450" s="435">
        <v>0</v>
      </c>
      <c r="D450" s="425">
        <v>0</v>
      </c>
      <c r="E450" s="425">
        <v>0</v>
      </c>
      <c r="F450" s="425">
        <v>0</v>
      </c>
      <c r="G450" s="425">
        <v>0</v>
      </c>
      <c r="H450" s="425">
        <v>0</v>
      </c>
      <c r="I450" s="425">
        <v>0</v>
      </c>
      <c r="J450" s="425">
        <v>0</v>
      </c>
      <c r="K450" s="425">
        <v>0</v>
      </c>
      <c r="L450" s="425">
        <v>0</v>
      </c>
    </row>
    <row r="451" spans="2:12" s="63" customFormat="1" ht="15.6" x14ac:dyDescent="0.3">
      <c r="B451" s="423" t="s">
        <v>135</v>
      </c>
      <c r="C451" s="435">
        <v>0</v>
      </c>
      <c r="D451" s="425">
        <v>0</v>
      </c>
      <c r="E451" s="425">
        <v>0</v>
      </c>
      <c r="F451" s="425">
        <v>0</v>
      </c>
      <c r="G451" s="425">
        <v>0</v>
      </c>
      <c r="H451" s="425">
        <v>0</v>
      </c>
      <c r="I451" s="425">
        <v>0</v>
      </c>
      <c r="J451" s="425">
        <v>0</v>
      </c>
      <c r="K451" s="425">
        <v>0</v>
      </c>
      <c r="L451" s="425">
        <v>0</v>
      </c>
    </row>
    <row r="452" spans="2:12" ht="21" customHeight="1" x14ac:dyDescent="0.25">
      <c r="B452" s="131"/>
      <c r="L452" s="198"/>
    </row>
    <row r="453" spans="2:12" ht="21" x14ac:dyDescent="0.4">
      <c r="B453" s="433" t="s">
        <v>200</v>
      </c>
      <c r="C453" s="186"/>
      <c r="L453" s="206"/>
    </row>
    <row r="454" spans="2:12" ht="12" customHeight="1" x14ac:dyDescent="0.25">
      <c r="B454" s="131"/>
      <c r="L454" s="206"/>
    </row>
    <row r="455" spans="2:12" s="63" customFormat="1" ht="15.6" x14ac:dyDescent="0.3">
      <c r="B455" s="417" t="s">
        <v>73</v>
      </c>
      <c r="C455" s="418" t="s">
        <v>176</v>
      </c>
      <c r="D455" s="418" t="s">
        <v>177</v>
      </c>
      <c r="E455" s="418" t="s">
        <v>178</v>
      </c>
      <c r="F455" s="418" t="s">
        <v>179</v>
      </c>
      <c r="G455" s="418" t="s">
        <v>180</v>
      </c>
      <c r="H455" s="418" t="s">
        <v>181</v>
      </c>
      <c r="I455" s="418" t="s">
        <v>182</v>
      </c>
      <c r="J455" s="418" t="s">
        <v>183</v>
      </c>
      <c r="K455" s="418" t="s">
        <v>184</v>
      </c>
      <c r="L455" s="419" t="s">
        <v>185</v>
      </c>
    </row>
    <row r="456" spans="2:12" s="63" customFormat="1" ht="15.6" x14ac:dyDescent="0.3">
      <c r="B456" s="434" t="s">
        <v>82</v>
      </c>
      <c r="C456" s="435">
        <v>2.9595015576324001E-2</v>
      </c>
      <c r="D456" s="425">
        <v>9.1603053435114507E-3</v>
      </c>
      <c r="E456" s="425">
        <v>1.94902548725637E-2</v>
      </c>
      <c r="F456" s="425">
        <v>1.51285930408472E-2</v>
      </c>
      <c r="G456" s="425">
        <v>0</v>
      </c>
      <c r="H456" s="425">
        <v>0</v>
      </c>
      <c r="I456" s="425">
        <v>0</v>
      </c>
      <c r="J456" s="425">
        <v>0</v>
      </c>
      <c r="K456" s="425">
        <v>0</v>
      </c>
      <c r="L456" s="425">
        <v>0</v>
      </c>
    </row>
    <row r="457" spans="2:12" s="63" customFormat="1" ht="15.6" x14ac:dyDescent="0.3">
      <c r="B457" s="434" t="s">
        <v>84</v>
      </c>
      <c r="C457" s="435">
        <v>0</v>
      </c>
      <c r="D457" s="425">
        <v>1.5906680805938499E-3</v>
      </c>
      <c r="E457" s="425">
        <v>1.22399020807834E-3</v>
      </c>
      <c r="F457" s="425">
        <v>2.3391812865497098E-3</v>
      </c>
      <c r="G457" s="425">
        <v>0</v>
      </c>
      <c r="H457" s="425">
        <v>0</v>
      </c>
      <c r="I457" s="425">
        <v>0</v>
      </c>
      <c r="J457" s="425">
        <v>0</v>
      </c>
      <c r="K457" s="425">
        <v>0</v>
      </c>
      <c r="L457" s="425">
        <v>0</v>
      </c>
    </row>
    <row r="458" spans="2:12" s="63" customFormat="1" ht="15.6" x14ac:dyDescent="0.3">
      <c r="B458" s="434" t="s">
        <v>86</v>
      </c>
      <c r="C458" s="435">
        <v>7.5187969924812002E-4</v>
      </c>
      <c r="D458" s="425">
        <v>1.3986013986013999E-3</v>
      </c>
      <c r="E458" s="425">
        <v>0</v>
      </c>
      <c r="F458" s="425">
        <v>0</v>
      </c>
      <c r="G458" s="425">
        <v>0</v>
      </c>
      <c r="H458" s="425">
        <v>0</v>
      </c>
      <c r="I458" s="425">
        <v>0</v>
      </c>
      <c r="J458" s="425">
        <v>0</v>
      </c>
      <c r="K458" s="425">
        <v>0</v>
      </c>
      <c r="L458" s="425">
        <v>0</v>
      </c>
    </row>
    <row r="459" spans="2:12" s="63" customFormat="1" ht="15.6" x14ac:dyDescent="0.3">
      <c r="B459" s="434" t="s">
        <v>87</v>
      </c>
      <c r="C459" s="435">
        <v>0</v>
      </c>
      <c r="D459" s="425">
        <v>0</v>
      </c>
      <c r="E459" s="425">
        <v>0</v>
      </c>
      <c r="F459" s="425">
        <v>0</v>
      </c>
      <c r="G459" s="425">
        <v>0</v>
      </c>
      <c r="H459" s="425">
        <v>0</v>
      </c>
      <c r="I459" s="425">
        <v>0</v>
      </c>
      <c r="J459" s="425">
        <v>0</v>
      </c>
      <c r="K459" s="425">
        <v>0</v>
      </c>
      <c r="L459" s="425">
        <v>0</v>
      </c>
    </row>
    <row r="460" spans="2:12" s="63" customFormat="1" ht="15.6" x14ac:dyDescent="0.3">
      <c r="B460" s="434" t="s">
        <v>88</v>
      </c>
      <c r="C460" s="435">
        <v>1.76565008025682E-3</v>
      </c>
      <c r="D460" s="425">
        <v>1.22739546681941E-3</v>
      </c>
      <c r="E460" s="425">
        <v>1.65461987285553E-3</v>
      </c>
      <c r="F460" s="425">
        <v>1.5597761262501101E-3</v>
      </c>
      <c r="G460" s="425">
        <v>0</v>
      </c>
      <c r="H460" s="425">
        <v>0</v>
      </c>
      <c r="I460" s="425">
        <v>0</v>
      </c>
      <c r="J460" s="425">
        <v>0</v>
      </c>
      <c r="K460" s="425">
        <v>0</v>
      </c>
      <c r="L460" s="425">
        <v>0</v>
      </c>
    </row>
    <row r="461" spans="2:12" s="63" customFormat="1" ht="15.6" x14ac:dyDescent="0.3">
      <c r="B461" s="434" t="s">
        <v>90</v>
      </c>
      <c r="C461" s="435">
        <v>5.0137994480220799E-2</v>
      </c>
      <c r="D461" s="425">
        <v>5.4025423728813603E-2</v>
      </c>
      <c r="E461" s="425">
        <v>3.4918723660445503E-2</v>
      </c>
      <c r="F461" s="425">
        <v>6.5753424657534199E-2</v>
      </c>
      <c r="G461" s="425">
        <v>0</v>
      </c>
      <c r="H461" s="425">
        <v>0</v>
      </c>
      <c r="I461" s="425">
        <v>0</v>
      </c>
      <c r="J461" s="425">
        <v>0</v>
      </c>
      <c r="K461" s="425">
        <v>0</v>
      </c>
      <c r="L461" s="425">
        <v>0</v>
      </c>
    </row>
    <row r="462" spans="2:12" s="63" customFormat="1" ht="15.6" x14ac:dyDescent="0.3">
      <c r="B462" s="434" t="s">
        <v>91</v>
      </c>
      <c r="C462" s="435">
        <v>0</v>
      </c>
      <c r="D462" s="425">
        <v>0</v>
      </c>
      <c r="E462" s="425">
        <v>0</v>
      </c>
      <c r="F462" s="425">
        <v>0</v>
      </c>
      <c r="G462" s="425">
        <v>0</v>
      </c>
      <c r="H462" s="425">
        <v>0</v>
      </c>
      <c r="I462" s="425">
        <v>0</v>
      </c>
      <c r="J462" s="425">
        <v>0</v>
      </c>
      <c r="K462" s="425">
        <v>0</v>
      </c>
      <c r="L462" s="425">
        <v>0</v>
      </c>
    </row>
    <row r="463" spans="2:12" s="63" customFormat="1" ht="15.6" x14ac:dyDescent="0.3">
      <c r="B463" s="434" t="s">
        <v>92</v>
      </c>
      <c r="C463" s="435">
        <v>0</v>
      </c>
      <c r="D463" s="425">
        <v>0</v>
      </c>
      <c r="E463" s="425">
        <v>0</v>
      </c>
      <c r="F463" s="425">
        <v>0</v>
      </c>
      <c r="G463" s="425">
        <v>0</v>
      </c>
      <c r="H463" s="425">
        <v>0</v>
      </c>
      <c r="I463" s="425">
        <v>0</v>
      </c>
      <c r="J463" s="425">
        <v>0</v>
      </c>
      <c r="K463" s="425">
        <v>0</v>
      </c>
      <c r="L463" s="425">
        <v>2.8985507246376802E-2</v>
      </c>
    </row>
    <row r="464" spans="2:12" s="63" customFormat="1" ht="15.6" x14ac:dyDescent="0.3">
      <c r="B464" s="434" t="s">
        <v>93</v>
      </c>
      <c r="C464" s="435">
        <v>0</v>
      </c>
      <c r="D464" s="425">
        <v>0</v>
      </c>
      <c r="E464" s="425">
        <v>0</v>
      </c>
      <c r="F464" s="425">
        <v>0</v>
      </c>
      <c r="G464" s="425">
        <v>0</v>
      </c>
      <c r="H464" s="425">
        <v>0</v>
      </c>
      <c r="I464" s="425">
        <v>0</v>
      </c>
      <c r="J464" s="425">
        <v>0</v>
      </c>
      <c r="K464" s="425">
        <v>0</v>
      </c>
      <c r="L464" s="425">
        <v>0</v>
      </c>
    </row>
    <row r="465" spans="2:12" s="63" customFormat="1" ht="15.6" x14ac:dyDescent="0.3">
      <c r="B465" s="434" t="s">
        <v>94</v>
      </c>
      <c r="C465" s="435">
        <v>9.9750623441396506E-3</v>
      </c>
      <c r="D465" s="425">
        <v>9.7021964694785096E-3</v>
      </c>
      <c r="E465" s="425">
        <v>8.0918052081800796E-3</v>
      </c>
      <c r="F465" s="425">
        <v>8.4945729117508299E-3</v>
      </c>
      <c r="G465" s="425">
        <v>0</v>
      </c>
      <c r="H465" s="425">
        <v>0</v>
      </c>
      <c r="I465" s="425">
        <v>0</v>
      </c>
      <c r="J465" s="425">
        <v>0</v>
      </c>
      <c r="K465" s="425">
        <v>0</v>
      </c>
      <c r="L465" s="425">
        <v>0</v>
      </c>
    </row>
    <row r="466" spans="2:12" s="63" customFormat="1" ht="15.6" x14ac:dyDescent="0.3">
      <c r="B466" s="434" t="s">
        <v>95</v>
      </c>
      <c r="C466" s="435">
        <v>0</v>
      </c>
      <c r="D466" s="425">
        <v>4.0485829959514196E-3</v>
      </c>
      <c r="E466" s="425">
        <v>3.7950664136622401E-4</v>
      </c>
      <c r="F466" s="425">
        <v>3.8565368299267301E-4</v>
      </c>
      <c r="G466" s="425">
        <v>0</v>
      </c>
      <c r="H466" s="425">
        <v>8.3752093802345103E-4</v>
      </c>
      <c r="I466" s="425">
        <v>8.9806915132465196E-4</v>
      </c>
      <c r="J466" s="425">
        <v>4.06834825061025E-4</v>
      </c>
      <c r="K466" s="425">
        <v>8.9726334679228405E-4</v>
      </c>
      <c r="L466" s="425">
        <v>1.69851380042463E-3</v>
      </c>
    </row>
    <row r="467" spans="2:12" s="63" customFormat="1" ht="15.6" x14ac:dyDescent="0.3">
      <c r="B467" s="434" t="s">
        <v>96</v>
      </c>
      <c r="C467" s="435">
        <v>1.06007067137809E-2</v>
      </c>
      <c r="D467" s="425">
        <v>1.1925042589437799E-2</v>
      </c>
      <c r="E467" s="425">
        <v>1.13207547169811E-2</v>
      </c>
      <c r="F467" s="425">
        <v>0</v>
      </c>
      <c r="G467" s="425">
        <v>0</v>
      </c>
      <c r="H467" s="425">
        <v>0</v>
      </c>
      <c r="I467" s="425">
        <v>0</v>
      </c>
      <c r="J467" s="425">
        <v>0</v>
      </c>
      <c r="K467" s="425">
        <v>0</v>
      </c>
      <c r="L467" s="425">
        <v>0</v>
      </c>
    </row>
    <row r="468" spans="2:12" s="63" customFormat="1" ht="15.6" x14ac:dyDescent="0.3">
      <c r="B468" s="434" t="s">
        <v>97</v>
      </c>
      <c r="C468" s="435">
        <v>0</v>
      </c>
      <c r="D468" s="425">
        <v>0</v>
      </c>
      <c r="E468" s="425">
        <v>0</v>
      </c>
      <c r="F468" s="425">
        <v>0</v>
      </c>
      <c r="G468" s="425">
        <v>0</v>
      </c>
      <c r="H468" s="425">
        <v>0</v>
      </c>
      <c r="I468" s="425">
        <v>0</v>
      </c>
      <c r="J468" s="425">
        <v>0</v>
      </c>
      <c r="K468" s="425">
        <v>0</v>
      </c>
      <c r="L468" s="425">
        <v>0</v>
      </c>
    </row>
    <row r="469" spans="2:12" s="63" customFormat="1" ht="15.6" x14ac:dyDescent="0.3">
      <c r="B469" s="434" t="s">
        <v>98</v>
      </c>
      <c r="C469" s="435">
        <v>4.58135860979463E-2</v>
      </c>
      <c r="D469" s="425">
        <v>3.6363636363636397E-2</v>
      </c>
      <c r="E469" s="425">
        <v>4.1543026706231501E-2</v>
      </c>
      <c r="F469" s="425">
        <v>1.8672199170124502E-2</v>
      </c>
      <c r="G469" s="425">
        <v>0</v>
      </c>
      <c r="H469" s="425">
        <v>0</v>
      </c>
      <c r="I469" s="425">
        <v>0</v>
      </c>
      <c r="J469" s="425">
        <v>0</v>
      </c>
      <c r="K469" s="425">
        <v>0</v>
      </c>
      <c r="L469" s="425">
        <v>0</v>
      </c>
    </row>
    <row r="470" spans="2:12" s="63" customFormat="1" ht="15.6" x14ac:dyDescent="0.3">
      <c r="B470" s="434" t="s">
        <v>99</v>
      </c>
      <c r="C470" s="435">
        <v>2.2689904636632698E-2</v>
      </c>
      <c r="D470" s="425">
        <v>2.0586400499064302E-2</v>
      </c>
      <c r="E470" s="425">
        <v>1.6688481675392702E-2</v>
      </c>
      <c r="F470" s="425">
        <v>2.2367194780987899E-2</v>
      </c>
      <c r="G470" s="425">
        <v>0</v>
      </c>
      <c r="H470" s="425">
        <v>0</v>
      </c>
      <c r="I470" s="425">
        <v>0</v>
      </c>
      <c r="J470" s="425">
        <v>0</v>
      </c>
      <c r="K470" s="425">
        <v>0</v>
      </c>
      <c r="L470" s="425">
        <v>0</v>
      </c>
    </row>
    <row r="471" spans="2:12" s="63" customFormat="1" ht="15.6" x14ac:dyDescent="0.3">
      <c r="B471" s="434" t="s">
        <v>100</v>
      </c>
      <c r="C471" s="435">
        <v>0</v>
      </c>
      <c r="D471" s="425">
        <v>0</v>
      </c>
      <c r="E471" s="425">
        <v>0</v>
      </c>
      <c r="F471" s="425">
        <v>0</v>
      </c>
      <c r="G471" s="425">
        <v>0</v>
      </c>
      <c r="H471" s="425">
        <v>0</v>
      </c>
      <c r="I471" s="425">
        <v>0</v>
      </c>
      <c r="J471" s="425">
        <v>0</v>
      </c>
      <c r="K471" s="425">
        <v>0</v>
      </c>
      <c r="L471" s="425">
        <v>0</v>
      </c>
    </row>
    <row r="472" spans="2:12" s="63" customFormat="1" ht="15.6" x14ac:dyDescent="0.3">
      <c r="B472" s="434" t="s">
        <v>101</v>
      </c>
      <c r="C472" s="435">
        <v>0</v>
      </c>
      <c r="D472" s="425">
        <v>0</v>
      </c>
      <c r="E472" s="425">
        <v>0</v>
      </c>
      <c r="F472" s="425">
        <v>0</v>
      </c>
      <c r="G472" s="425">
        <v>0</v>
      </c>
      <c r="H472" s="425">
        <v>0</v>
      </c>
      <c r="I472" s="425">
        <v>0</v>
      </c>
      <c r="J472" s="425">
        <v>0</v>
      </c>
      <c r="K472" s="425">
        <v>0</v>
      </c>
      <c r="L472" s="425">
        <v>0</v>
      </c>
    </row>
    <row r="473" spans="2:12" s="63" customFormat="1" ht="15.6" x14ac:dyDescent="0.3">
      <c r="B473" s="434" t="s">
        <v>102</v>
      </c>
      <c r="C473" s="435">
        <v>6.2134502923976596E-3</v>
      </c>
      <c r="D473" s="425">
        <v>1.13636363636364E-2</v>
      </c>
      <c r="E473" s="425">
        <v>9.4207955338450802E-3</v>
      </c>
      <c r="F473" s="425">
        <v>1.5675097969362301E-2</v>
      </c>
      <c r="G473" s="425">
        <v>9.0716305372290293E-3</v>
      </c>
      <c r="H473" s="425">
        <v>7.3444143795902599E-3</v>
      </c>
      <c r="I473" s="425">
        <v>5.6962974066856499E-3</v>
      </c>
      <c r="J473" s="425">
        <v>2.6497085320614702E-3</v>
      </c>
      <c r="K473" s="425">
        <v>2.9926335174954E-3</v>
      </c>
      <c r="L473" s="425">
        <v>4.5351473922902504E-3</v>
      </c>
    </row>
    <row r="474" spans="2:12" s="63" customFormat="1" ht="15.6" x14ac:dyDescent="0.3">
      <c r="B474" s="434" t="s">
        <v>103</v>
      </c>
      <c r="C474" s="435">
        <v>5.3314121037464003E-2</v>
      </c>
      <c r="D474" s="425">
        <v>4.8351648351648402E-2</v>
      </c>
      <c r="E474" s="425">
        <v>4.6511627906976702E-2</v>
      </c>
      <c r="F474" s="425">
        <v>4.2349726775956303E-2</v>
      </c>
      <c r="G474" s="425">
        <v>5.3995680345572403E-3</v>
      </c>
      <c r="H474" s="425">
        <v>2.8625954198473299E-2</v>
      </c>
      <c r="I474" s="425">
        <v>2.8188865398167701E-2</v>
      </c>
      <c r="J474" s="425">
        <v>3.3854166666666699E-2</v>
      </c>
      <c r="K474" s="425">
        <v>3.9073806078147602E-2</v>
      </c>
      <c r="L474" s="425">
        <v>0</v>
      </c>
    </row>
    <row r="475" spans="2:12" s="63" customFormat="1" ht="15.6" x14ac:dyDescent="0.3">
      <c r="B475" s="434" t="s">
        <v>104</v>
      </c>
      <c r="C475" s="435">
        <v>0</v>
      </c>
      <c r="D475" s="425">
        <v>0</v>
      </c>
      <c r="E475" s="425">
        <v>0</v>
      </c>
      <c r="F475" s="425">
        <v>0</v>
      </c>
      <c r="G475" s="425">
        <v>0</v>
      </c>
      <c r="H475" s="425">
        <v>0</v>
      </c>
      <c r="I475" s="425">
        <v>0</v>
      </c>
      <c r="J475" s="425">
        <v>0</v>
      </c>
      <c r="K475" s="425">
        <v>0</v>
      </c>
      <c r="L475" s="425">
        <v>0</v>
      </c>
    </row>
    <row r="476" spans="2:12" s="63" customFormat="1" ht="15.6" x14ac:dyDescent="0.3">
      <c r="B476" s="434" t="s">
        <v>40</v>
      </c>
      <c r="C476" s="435">
        <v>5.5109070034443201E-2</v>
      </c>
      <c r="D476" s="425">
        <v>3.6734693877551003E-2</v>
      </c>
      <c r="E476" s="425">
        <v>6.1077844311377201E-2</v>
      </c>
      <c r="F476" s="425">
        <v>5.5350553505535097E-2</v>
      </c>
      <c r="G476" s="425">
        <v>0</v>
      </c>
      <c r="H476" s="425">
        <v>0</v>
      </c>
      <c r="I476" s="425">
        <v>0</v>
      </c>
      <c r="J476" s="425">
        <v>0</v>
      </c>
      <c r="K476" s="425">
        <v>0</v>
      </c>
      <c r="L476" s="425">
        <v>0</v>
      </c>
    </row>
    <row r="477" spans="2:12" s="63" customFormat="1" ht="15.6" x14ac:dyDescent="0.3">
      <c r="B477" s="434" t="s">
        <v>105</v>
      </c>
      <c r="C477" s="435">
        <v>0</v>
      </c>
      <c r="D477" s="425">
        <v>0</v>
      </c>
      <c r="E477" s="425">
        <v>7.9754601226993904E-2</v>
      </c>
      <c r="F477" s="425">
        <v>3.11004784688995E-2</v>
      </c>
      <c r="G477" s="425">
        <v>0</v>
      </c>
      <c r="H477" s="425">
        <v>0</v>
      </c>
      <c r="I477" s="425">
        <v>0</v>
      </c>
      <c r="J477" s="425">
        <v>0</v>
      </c>
      <c r="K477" s="425">
        <v>2.04918032786885E-3</v>
      </c>
      <c r="L477" s="425">
        <v>0</v>
      </c>
    </row>
    <row r="478" spans="2:12" s="63" customFormat="1" ht="15.6" x14ac:dyDescent="0.3">
      <c r="B478" s="434" t="s">
        <v>106</v>
      </c>
      <c r="C478" s="435">
        <v>1.3116057233704299E-2</v>
      </c>
      <c r="D478" s="425">
        <v>1.51580770896492E-2</v>
      </c>
      <c r="E478" s="425">
        <v>1.6658500734933902E-2</v>
      </c>
      <c r="F478" s="425">
        <v>9.2502434274586206E-3</v>
      </c>
      <c r="G478" s="425">
        <v>0</v>
      </c>
      <c r="H478" s="425">
        <v>1.7825311942959001E-3</v>
      </c>
      <c r="I478" s="425">
        <v>7.34802939211757E-3</v>
      </c>
      <c r="J478" s="425">
        <v>5.0188205771643703E-3</v>
      </c>
      <c r="K478" s="425">
        <v>6.9885641677255401E-3</v>
      </c>
      <c r="L478" s="425">
        <v>1.0498687664042E-2</v>
      </c>
    </row>
    <row r="479" spans="2:12" s="63" customFormat="1" ht="15.6" x14ac:dyDescent="0.3">
      <c r="B479" s="434" t="s">
        <v>107</v>
      </c>
      <c r="C479" s="435">
        <v>0</v>
      </c>
      <c r="D479" s="425">
        <v>0</v>
      </c>
      <c r="E479" s="425">
        <v>0</v>
      </c>
      <c r="F479" s="425">
        <v>0</v>
      </c>
      <c r="G479" s="425">
        <v>0</v>
      </c>
      <c r="H479" s="425">
        <v>0</v>
      </c>
      <c r="I479" s="425">
        <v>0</v>
      </c>
      <c r="J479" s="425">
        <v>0</v>
      </c>
      <c r="K479" s="425">
        <v>0</v>
      </c>
      <c r="L479" s="425">
        <v>0</v>
      </c>
    </row>
    <row r="480" spans="2:12" s="63" customFormat="1" ht="15.6" x14ac:dyDescent="0.3">
      <c r="B480" s="434" t="s">
        <v>108</v>
      </c>
      <c r="C480" s="435">
        <v>1.64095831965868E-3</v>
      </c>
      <c r="D480" s="425">
        <v>3.5009548058561402E-3</v>
      </c>
      <c r="E480" s="425">
        <v>9.3254585017096695E-4</v>
      </c>
      <c r="F480" s="425">
        <v>1.9041574103459201E-3</v>
      </c>
      <c r="G480" s="425">
        <v>2.6398210290827701E-2</v>
      </c>
      <c r="H480" s="425">
        <v>2.02327426606718E-2</v>
      </c>
      <c r="I480" s="425">
        <v>1.3614941525571699E-2</v>
      </c>
      <c r="J480" s="425">
        <v>9.0620752152242899E-4</v>
      </c>
      <c r="K480" s="425">
        <v>3.8591413410516201E-3</v>
      </c>
      <c r="L480" s="425">
        <v>5.1049347702779397E-3</v>
      </c>
    </row>
    <row r="481" spans="2:12" s="63" customFormat="1" ht="15.6" x14ac:dyDescent="0.3">
      <c r="B481" s="434" t="s">
        <v>109</v>
      </c>
      <c r="C481" s="435">
        <v>7.8201368523949204E-3</v>
      </c>
      <c r="D481" s="425">
        <v>8.6206896551724102E-3</v>
      </c>
      <c r="E481" s="425">
        <v>1.33744855967078E-2</v>
      </c>
      <c r="F481" s="425">
        <v>3.9960039960040003E-3</v>
      </c>
      <c r="G481" s="425">
        <v>1.7652250661959398E-2</v>
      </c>
      <c r="H481" s="425">
        <v>2.09580838323353E-2</v>
      </c>
      <c r="I481" s="425">
        <v>1.5732546705998E-2</v>
      </c>
      <c r="J481" s="425">
        <v>1.0126582278481001E-2</v>
      </c>
      <c r="K481" s="425">
        <v>1.45322434150772E-2</v>
      </c>
      <c r="L481" s="425">
        <v>8.7789305666400603E-3</v>
      </c>
    </row>
    <row r="482" spans="2:12" s="63" customFormat="1" ht="15.6" x14ac:dyDescent="0.3">
      <c r="B482" s="434" t="s">
        <v>110</v>
      </c>
      <c r="C482" s="435">
        <v>2.2045855379188701E-2</v>
      </c>
      <c r="D482" s="425">
        <v>2.2157996146435498E-2</v>
      </c>
      <c r="E482" s="425">
        <v>1.7806935332708499E-2</v>
      </c>
      <c r="F482" s="425">
        <v>1.61750713606089E-2</v>
      </c>
      <c r="G482" s="425">
        <v>0</v>
      </c>
      <c r="H482" s="425">
        <v>0</v>
      </c>
      <c r="I482" s="425">
        <v>0</v>
      </c>
      <c r="J482" s="425">
        <v>0</v>
      </c>
      <c r="K482" s="425">
        <v>0</v>
      </c>
      <c r="L482" s="425">
        <v>0</v>
      </c>
    </row>
    <row r="483" spans="2:12" s="63" customFormat="1" ht="15.6" x14ac:dyDescent="0.3">
      <c r="B483" s="434" t="s">
        <v>111</v>
      </c>
      <c r="C483" s="435">
        <v>4.6794571829667799E-4</v>
      </c>
      <c r="D483" s="425">
        <v>3.90625E-3</v>
      </c>
      <c r="E483" s="425">
        <v>7.3244291253769904E-3</v>
      </c>
      <c r="F483" s="425">
        <v>5.2603892688058904E-4</v>
      </c>
      <c r="G483" s="425">
        <v>0</v>
      </c>
      <c r="H483" s="425">
        <v>0</v>
      </c>
      <c r="I483" s="425">
        <v>0</v>
      </c>
      <c r="J483" s="425">
        <v>0</v>
      </c>
      <c r="K483" s="425">
        <v>0</v>
      </c>
      <c r="L483" s="425">
        <v>0</v>
      </c>
    </row>
    <row r="484" spans="2:12" s="63" customFormat="1" ht="15.6" x14ac:dyDescent="0.3">
      <c r="B484" s="434" t="s">
        <v>112</v>
      </c>
      <c r="C484" s="435">
        <v>0</v>
      </c>
      <c r="D484" s="425">
        <v>0</v>
      </c>
      <c r="E484" s="425">
        <v>0</v>
      </c>
      <c r="F484" s="425">
        <v>0</v>
      </c>
      <c r="G484" s="425">
        <v>0</v>
      </c>
      <c r="H484" s="425">
        <v>0</v>
      </c>
      <c r="I484" s="425">
        <v>0</v>
      </c>
      <c r="J484" s="425">
        <v>0</v>
      </c>
      <c r="K484" s="425">
        <v>0</v>
      </c>
      <c r="L484" s="425">
        <v>0</v>
      </c>
    </row>
    <row r="485" spans="2:12" s="63" customFormat="1" ht="15.6" x14ac:dyDescent="0.3">
      <c r="B485" s="434" t="s">
        <v>113</v>
      </c>
      <c r="C485" s="435">
        <v>0</v>
      </c>
      <c r="D485" s="425">
        <v>0</v>
      </c>
      <c r="E485" s="425">
        <v>0</v>
      </c>
      <c r="F485" s="425">
        <v>0</v>
      </c>
      <c r="G485" s="425">
        <v>5.1787916152897698E-2</v>
      </c>
      <c r="H485" s="425">
        <v>6.4362336114421895E-2</v>
      </c>
      <c r="I485" s="425">
        <v>5.1898734177215203E-2</v>
      </c>
      <c r="J485" s="425">
        <v>0</v>
      </c>
      <c r="K485" s="425">
        <v>1.2453300124532999E-3</v>
      </c>
      <c r="L485" s="425">
        <v>2.15982721382289E-3</v>
      </c>
    </row>
    <row r="486" spans="2:12" s="63" customFormat="1" ht="15.6" x14ac:dyDescent="0.3">
      <c r="B486" s="434" t="s">
        <v>114</v>
      </c>
      <c r="C486" s="435">
        <v>0</v>
      </c>
      <c r="D486" s="425">
        <v>0</v>
      </c>
      <c r="E486" s="425">
        <v>0</v>
      </c>
      <c r="F486" s="425">
        <v>3.3444816053511701E-3</v>
      </c>
      <c r="G486" s="425">
        <v>0</v>
      </c>
      <c r="H486" s="425">
        <v>0</v>
      </c>
      <c r="I486" s="425">
        <v>0</v>
      </c>
      <c r="J486" s="425">
        <v>0</v>
      </c>
      <c r="K486" s="425">
        <v>0</v>
      </c>
      <c r="L486" s="425">
        <v>0</v>
      </c>
    </row>
    <row r="487" spans="2:12" s="63" customFormat="1" ht="15.6" x14ac:dyDescent="0.3">
      <c r="B487" s="434" t="s">
        <v>115</v>
      </c>
      <c r="C487" s="435">
        <v>0</v>
      </c>
      <c r="D487" s="425">
        <v>0</v>
      </c>
      <c r="E487" s="425">
        <v>0</v>
      </c>
      <c r="F487" s="425">
        <v>3.1779661016949198E-3</v>
      </c>
      <c r="G487" s="425">
        <v>0</v>
      </c>
      <c r="H487" s="425">
        <v>0</v>
      </c>
      <c r="I487" s="425">
        <v>0</v>
      </c>
      <c r="J487" s="425">
        <v>0</v>
      </c>
      <c r="K487" s="425">
        <v>0</v>
      </c>
      <c r="L487" s="425">
        <v>0</v>
      </c>
    </row>
    <row r="488" spans="2:12" s="63" customFormat="1" ht="15.6" x14ac:dyDescent="0.3">
      <c r="B488" s="434" t="s">
        <v>116</v>
      </c>
      <c r="C488" s="435">
        <v>1.6366612111293E-3</v>
      </c>
      <c r="D488" s="425">
        <v>0</v>
      </c>
      <c r="E488" s="425">
        <v>0</v>
      </c>
      <c r="F488" s="425">
        <v>0</v>
      </c>
      <c r="G488" s="425">
        <v>0</v>
      </c>
      <c r="H488" s="425">
        <v>0</v>
      </c>
      <c r="I488" s="425">
        <v>0</v>
      </c>
      <c r="J488" s="425">
        <v>0</v>
      </c>
      <c r="K488" s="425">
        <v>0</v>
      </c>
      <c r="L488" s="425">
        <v>0</v>
      </c>
    </row>
    <row r="489" spans="2:12" s="63" customFormat="1" ht="15.6" x14ac:dyDescent="0.3">
      <c r="B489" s="434" t="s">
        <v>117</v>
      </c>
      <c r="C489" s="435">
        <v>2.1786492374727701E-3</v>
      </c>
      <c r="D489" s="425">
        <v>1.84275184275184E-3</v>
      </c>
      <c r="E489" s="425">
        <v>0</v>
      </c>
      <c r="F489" s="425">
        <v>6.7934782608695704E-4</v>
      </c>
      <c r="G489" s="425">
        <v>0</v>
      </c>
      <c r="H489" s="425">
        <v>0</v>
      </c>
      <c r="I489" s="425">
        <v>0</v>
      </c>
      <c r="J489" s="425">
        <v>0</v>
      </c>
      <c r="K489" s="425">
        <v>7.6335877862595397E-4</v>
      </c>
      <c r="L489" s="425">
        <v>0</v>
      </c>
    </row>
    <row r="490" spans="2:12" s="63" customFormat="1" ht="15.6" x14ac:dyDescent="0.3">
      <c r="B490" s="434" t="s">
        <v>118</v>
      </c>
      <c r="C490" s="435">
        <v>2.7514521553041898E-3</v>
      </c>
      <c r="D490" s="425">
        <v>3.8067349926793601E-3</v>
      </c>
      <c r="E490" s="425">
        <v>3.4203980099502501E-3</v>
      </c>
      <c r="F490" s="425">
        <v>3.5545023696682502E-3</v>
      </c>
      <c r="G490" s="425">
        <v>0</v>
      </c>
      <c r="H490" s="425">
        <v>0</v>
      </c>
      <c r="I490" s="425">
        <v>0</v>
      </c>
      <c r="J490" s="425">
        <v>0</v>
      </c>
      <c r="K490" s="425">
        <v>0</v>
      </c>
      <c r="L490" s="425">
        <v>0</v>
      </c>
    </row>
    <row r="491" spans="2:12" s="63" customFormat="1" ht="15.6" x14ac:dyDescent="0.3">
      <c r="B491" s="434" t="s">
        <v>119</v>
      </c>
      <c r="C491" s="435">
        <v>9.5789263620035901E-3</v>
      </c>
      <c r="D491" s="425">
        <v>1.2918853451756199E-2</v>
      </c>
      <c r="E491" s="425">
        <v>8.5778781038374705E-3</v>
      </c>
      <c r="F491" s="425">
        <v>1.86535162950257E-2</v>
      </c>
      <c r="G491" s="425">
        <v>0</v>
      </c>
      <c r="H491" s="425">
        <v>0</v>
      </c>
      <c r="I491" s="425">
        <v>0</v>
      </c>
      <c r="J491" s="425">
        <v>0</v>
      </c>
      <c r="K491" s="425">
        <v>0</v>
      </c>
      <c r="L491" s="425">
        <v>0</v>
      </c>
    </row>
    <row r="492" spans="2:12" s="63" customFormat="1" ht="15.6" x14ac:dyDescent="0.3">
      <c r="B492" s="434" t="s">
        <v>120</v>
      </c>
      <c r="C492" s="435">
        <v>0</v>
      </c>
      <c r="D492" s="425">
        <v>0</v>
      </c>
      <c r="E492" s="425">
        <v>0</v>
      </c>
      <c r="F492" s="425">
        <v>0</v>
      </c>
      <c r="G492" s="425">
        <v>0</v>
      </c>
      <c r="H492" s="425">
        <v>0</v>
      </c>
      <c r="I492" s="425">
        <v>0</v>
      </c>
      <c r="J492" s="425">
        <v>0</v>
      </c>
      <c r="K492" s="425">
        <v>0</v>
      </c>
      <c r="L492" s="425">
        <v>0</v>
      </c>
    </row>
    <row r="493" spans="2:12" s="63" customFormat="1" ht="15.6" x14ac:dyDescent="0.3">
      <c r="B493" s="434" t="s">
        <v>121</v>
      </c>
      <c r="C493" s="435">
        <v>0</v>
      </c>
      <c r="D493" s="425">
        <v>0</v>
      </c>
      <c r="E493" s="425">
        <v>0</v>
      </c>
      <c r="F493" s="425">
        <v>0</v>
      </c>
      <c r="G493" s="425">
        <v>0</v>
      </c>
      <c r="H493" s="425">
        <v>0</v>
      </c>
      <c r="I493" s="425">
        <v>0</v>
      </c>
      <c r="J493" s="425">
        <v>0</v>
      </c>
      <c r="K493" s="425">
        <v>0</v>
      </c>
      <c r="L493" s="425">
        <v>0</v>
      </c>
    </row>
    <row r="494" spans="2:12" s="63" customFormat="1" ht="15.6" x14ac:dyDescent="0.3">
      <c r="B494" s="434" t="s">
        <v>122</v>
      </c>
      <c r="C494" s="435">
        <v>0</v>
      </c>
      <c r="D494" s="425">
        <v>0</v>
      </c>
      <c r="E494" s="425">
        <v>2.7307482250136499E-3</v>
      </c>
      <c r="F494" s="425">
        <v>0</v>
      </c>
      <c r="G494" s="425">
        <v>2.7735446510210301E-2</v>
      </c>
      <c r="H494" s="425">
        <v>4.1305603697284803E-2</v>
      </c>
      <c r="I494" s="425">
        <v>3.1103678929765899E-2</v>
      </c>
      <c r="J494" s="425">
        <v>5.0120772946859897E-2</v>
      </c>
      <c r="K494" s="425">
        <v>3.8637161924833199E-2</v>
      </c>
      <c r="L494" s="425">
        <v>2.83553875236295E-2</v>
      </c>
    </row>
    <row r="495" spans="2:12" s="63" customFormat="1" ht="15.6" x14ac:dyDescent="0.3">
      <c r="B495" s="434" t="s">
        <v>123</v>
      </c>
      <c r="C495" s="435">
        <v>5.1813471502590702E-3</v>
      </c>
      <c r="D495" s="425">
        <v>2.4213075060532702E-3</v>
      </c>
      <c r="E495" s="425">
        <v>0</v>
      </c>
      <c r="F495" s="425">
        <v>0</v>
      </c>
      <c r="G495" s="425">
        <v>0</v>
      </c>
      <c r="H495" s="425">
        <v>0</v>
      </c>
      <c r="I495" s="425">
        <v>0</v>
      </c>
      <c r="J495" s="425">
        <v>0</v>
      </c>
      <c r="K495" s="425">
        <v>0</v>
      </c>
      <c r="L495" s="425">
        <v>0</v>
      </c>
    </row>
    <row r="496" spans="2:12" s="63" customFormat="1" ht="15.6" x14ac:dyDescent="0.3">
      <c r="B496" s="434" t="s">
        <v>124</v>
      </c>
      <c r="C496" s="435">
        <v>0</v>
      </c>
      <c r="D496" s="425">
        <v>0</v>
      </c>
      <c r="E496" s="425">
        <v>0</v>
      </c>
      <c r="F496" s="425">
        <v>0</v>
      </c>
      <c r="G496" s="425">
        <v>0</v>
      </c>
      <c r="H496" s="425">
        <v>0</v>
      </c>
      <c r="I496" s="425">
        <v>0</v>
      </c>
      <c r="J496" s="425">
        <v>0</v>
      </c>
      <c r="K496" s="425">
        <v>0</v>
      </c>
      <c r="L496" s="425">
        <v>0</v>
      </c>
    </row>
    <row r="497" spans="2:13" s="63" customFormat="1" ht="15.6" x14ac:dyDescent="0.3">
      <c r="B497" s="434" t="s">
        <v>125</v>
      </c>
      <c r="C497" s="435">
        <v>0</v>
      </c>
      <c r="D497" s="425">
        <v>0</v>
      </c>
      <c r="E497" s="425">
        <v>0</v>
      </c>
      <c r="F497" s="425">
        <v>0</v>
      </c>
      <c r="G497" s="425">
        <v>0</v>
      </c>
      <c r="H497" s="425">
        <v>0</v>
      </c>
      <c r="I497" s="425">
        <v>0</v>
      </c>
      <c r="J497" s="425">
        <v>0</v>
      </c>
      <c r="K497" s="425">
        <v>0</v>
      </c>
      <c r="L497" s="425">
        <v>0</v>
      </c>
    </row>
    <row r="498" spans="2:13" s="63" customFormat="1" ht="15.6" x14ac:dyDescent="0.3">
      <c r="B498" s="434" t="s">
        <v>126</v>
      </c>
      <c r="C498" s="435">
        <v>0</v>
      </c>
      <c r="D498" s="425">
        <v>0</v>
      </c>
      <c r="E498" s="425">
        <v>0</v>
      </c>
      <c r="F498" s="425">
        <v>0</v>
      </c>
      <c r="G498" s="425">
        <v>0</v>
      </c>
      <c r="H498" s="425">
        <v>0</v>
      </c>
      <c r="I498" s="425">
        <v>0</v>
      </c>
      <c r="J498" s="425">
        <v>0</v>
      </c>
      <c r="K498" s="425">
        <v>0</v>
      </c>
      <c r="L498" s="425">
        <v>0</v>
      </c>
    </row>
    <row r="499" spans="2:13" s="63" customFormat="1" ht="15.6" x14ac:dyDescent="0.3">
      <c r="B499" s="434" t="s">
        <v>127</v>
      </c>
      <c r="C499" s="435">
        <v>1.2536564981195199E-3</v>
      </c>
      <c r="D499" s="425">
        <v>7.2621641249092197E-4</v>
      </c>
      <c r="E499" s="425">
        <v>0</v>
      </c>
      <c r="F499" s="425">
        <v>8.23723228995058E-4</v>
      </c>
      <c r="G499" s="425">
        <v>0</v>
      </c>
      <c r="H499" s="425">
        <v>0</v>
      </c>
      <c r="I499" s="425">
        <v>4.26075841499787E-4</v>
      </c>
      <c r="J499" s="425">
        <v>0</v>
      </c>
      <c r="K499" s="425">
        <v>4.6274872744099998E-4</v>
      </c>
      <c r="L499" s="425">
        <v>0</v>
      </c>
    </row>
    <row r="500" spans="2:13" s="63" customFormat="1" ht="15.6" x14ac:dyDescent="0.3">
      <c r="B500" s="434" t="s">
        <v>128</v>
      </c>
      <c r="C500" s="435">
        <v>1.23548307388189E-4</v>
      </c>
      <c r="D500" s="425">
        <v>6.7888662593346897E-4</v>
      </c>
      <c r="E500" s="425">
        <v>0</v>
      </c>
      <c r="F500" s="425">
        <v>0</v>
      </c>
      <c r="G500" s="425">
        <v>0</v>
      </c>
      <c r="H500" s="425">
        <v>0</v>
      </c>
      <c r="I500" s="425">
        <v>0</v>
      </c>
      <c r="J500" s="425">
        <v>0</v>
      </c>
      <c r="K500" s="425">
        <v>0</v>
      </c>
      <c r="L500" s="425">
        <v>0</v>
      </c>
    </row>
    <row r="501" spans="2:13" s="63" customFormat="1" ht="15.6" x14ac:dyDescent="0.3">
      <c r="B501" s="434" t="s">
        <v>129</v>
      </c>
      <c r="C501" s="435">
        <v>2.2988505747126402E-3</v>
      </c>
      <c r="D501" s="425">
        <v>1.11607142857143E-3</v>
      </c>
      <c r="E501" s="425">
        <v>0</v>
      </c>
      <c r="F501" s="425">
        <v>1.0113780025284499E-2</v>
      </c>
      <c r="G501" s="425">
        <v>0</v>
      </c>
      <c r="H501" s="425">
        <v>0</v>
      </c>
      <c r="I501" s="425">
        <v>0</v>
      </c>
      <c r="J501" s="425">
        <v>0</v>
      </c>
      <c r="K501" s="425">
        <v>0</v>
      </c>
      <c r="L501" s="425">
        <v>0</v>
      </c>
    </row>
    <row r="502" spans="2:13" s="63" customFormat="1" ht="15.6" x14ac:dyDescent="0.3">
      <c r="B502" s="434" t="s">
        <v>130</v>
      </c>
      <c r="C502" s="435">
        <v>4.5745654162854497E-3</v>
      </c>
      <c r="D502" s="425">
        <v>1.0416666666666701E-2</v>
      </c>
      <c r="E502" s="425">
        <v>1.4720314033365999E-2</v>
      </c>
      <c r="F502" s="425">
        <v>1.05708245243129E-2</v>
      </c>
      <c r="G502" s="425">
        <v>0</v>
      </c>
      <c r="H502" s="425">
        <v>0</v>
      </c>
      <c r="I502" s="425">
        <v>0</v>
      </c>
      <c r="J502" s="425">
        <v>0</v>
      </c>
      <c r="K502" s="425">
        <v>0</v>
      </c>
      <c r="L502" s="425">
        <v>0</v>
      </c>
    </row>
    <row r="503" spans="2:13" s="63" customFormat="1" ht="15.6" x14ac:dyDescent="0.3">
      <c r="B503" s="434" t="s">
        <v>131</v>
      </c>
      <c r="C503" s="435">
        <v>0</v>
      </c>
      <c r="D503" s="425">
        <v>3.26797385620915E-3</v>
      </c>
      <c r="E503" s="425">
        <v>0</v>
      </c>
      <c r="F503" s="425">
        <v>0</v>
      </c>
      <c r="G503" s="425">
        <v>0</v>
      </c>
      <c r="H503" s="425">
        <v>0</v>
      </c>
      <c r="I503" s="425">
        <v>0</v>
      </c>
      <c r="J503" s="425">
        <v>0</v>
      </c>
      <c r="K503" s="425">
        <v>0</v>
      </c>
      <c r="L503" s="425">
        <v>0</v>
      </c>
    </row>
    <row r="504" spans="2:13" s="63" customFormat="1" ht="15.6" x14ac:dyDescent="0.3">
      <c r="B504" s="434" t="s">
        <v>132</v>
      </c>
      <c r="C504" s="435">
        <v>5.0912176495545199E-3</v>
      </c>
      <c r="D504" s="425">
        <v>1.7849174475680499E-3</v>
      </c>
      <c r="E504" s="425">
        <v>9.3066542577943201E-4</v>
      </c>
      <c r="F504" s="425">
        <v>2.9455081001472801E-3</v>
      </c>
      <c r="G504" s="425">
        <v>4.7568710359408E-3</v>
      </c>
      <c r="H504" s="425">
        <v>3.65535248041775E-3</v>
      </c>
      <c r="I504" s="425">
        <v>1.13442994895065E-3</v>
      </c>
      <c r="J504" s="425">
        <v>1.0964912280701799E-3</v>
      </c>
      <c r="K504" s="425">
        <v>0</v>
      </c>
      <c r="L504" s="425">
        <v>0</v>
      </c>
    </row>
    <row r="505" spans="2:13" s="63" customFormat="1" ht="15.6" x14ac:dyDescent="0.3">
      <c r="B505" s="434" t="s">
        <v>133</v>
      </c>
      <c r="C505" s="435">
        <v>0</v>
      </c>
      <c r="D505" s="425">
        <v>0</v>
      </c>
      <c r="E505" s="425">
        <v>0</v>
      </c>
      <c r="F505" s="425">
        <v>0</v>
      </c>
      <c r="G505" s="425">
        <v>0</v>
      </c>
      <c r="H505" s="425">
        <v>0</v>
      </c>
      <c r="I505" s="425">
        <v>0</v>
      </c>
      <c r="J505" s="425">
        <v>0</v>
      </c>
      <c r="K505" s="425">
        <v>0</v>
      </c>
      <c r="L505" s="425">
        <v>0</v>
      </c>
    </row>
    <row r="506" spans="2:13" s="63" customFormat="1" ht="15.6" x14ac:dyDescent="0.3">
      <c r="B506" s="434" t="s">
        <v>134</v>
      </c>
      <c r="C506" s="435">
        <v>2.1815008726003499E-3</v>
      </c>
      <c r="D506" s="425">
        <v>7.9744816586921905E-4</v>
      </c>
      <c r="E506" s="425">
        <v>1.24018189334436E-3</v>
      </c>
      <c r="F506" s="425">
        <v>2.0981955518254302E-3</v>
      </c>
      <c r="G506" s="425">
        <v>2.1030494216614098E-3</v>
      </c>
      <c r="H506" s="425">
        <v>1.4499758337361E-3</v>
      </c>
      <c r="I506" s="425">
        <v>5.2882072977260698E-4</v>
      </c>
      <c r="J506" s="425">
        <v>0</v>
      </c>
      <c r="K506" s="425">
        <v>1.09950522264981E-3</v>
      </c>
      <c r="L506" s="425">
        <v>2.7100271002710001E-3</v>
      </c>
    </row>
    <row r="507" spans="2:13" s="63" customFormat="1" ht="15.6" x14ac:dyDescent="0.3">
      <c r="B507" s="434" t="s">
        <v>135</v>
      </c>
      <c r="C507" s="435">
        <v>0</v>
      </c>
      <c r="D507" s="425">
        <v>0</v>
      </c>
      <c r="E507" s="425">
        <v>0</v>
      </c>
      <c r="F507" s="425">
        <v>0</v>
      </c>
      <c r="G507" s="425">
        <v>0</v>
      </c>
      <c r="H507" s="425">
        <v>0</v>
      </c>
      <c r="I507" s="425">
        <v>0</v>
      </c>
      <c r="J507" s="425">
        <v>0</v>
      </c>
      <c r="K507" s="425">
        <v>0</v>
      </c>
      <c r="L507" s="425">
        <v>0</v>
      </c>
    </row>
    <row r="508" spans="2:13" ht="19.2" customHeight="1" x14ac:dyDescent="0.25">
      <c r="B508" s="131"/>
      <c r="L508" s="198"/>
    </row>
    <row r="509" spans="2:13" ht="18" customHeight="1" x14ac:dyDescent="0.25">
      <c r="B509" s="426" t="s">
        <v>201</v>
      </c>
      <c r="C509" s="188"/>
      <c r="D509" s="214"/>
      <c r="E509" s="214"/>
      <c r="F509" s="214"/>
      <c r="G509" s="214"/>
      <c r="H509" s="214"/>
      <c r="I509" s="214"/>
      <c r="J509" s="214"/>
      <c r="K509" s="214"/>
      <c r="L509" s="215"/>
    </row>
    <row r="510" spans="2:13" ht="12" customHeight="1" x14ac:dyDescent="0.25">
      <c r="B510" s="216"/>
      <c r="C510" s="214"/>
      <c r="D510" s="214"/>
      <c r="E510" s="214"/>
      <c r="F510" s="214"/>
      <c r="G510" s="214"/>
      <c r="H510" s="214"/>
      <c r="I510" s="214"/>
      <c r="J510" s="214"/>
      <c r="K510" s="214"/>
      <c r="L510" s="215"/>
    </row>
    <row r="511" spans="2:13" ht="15.6" x14ac:dyDescent="0.3">
      <c r="B511" s="417" t="s">
        <v>73</v>
      </c>
      <c r="C511" s="418" t="s">
        <v>176</v>
      </c>
      <c r="D511" s="418" t="s">
        <v>177</v>
      </c>
      <c r="E511" s="418" t="s">
        <v>178</v>
      </c>
      <c r="F511" s="418" t="s">
        <v>179</v>
      </c>
      <c r="G511" s="418" t="s">
        <v>180</v>
      </c>
      <c r="H511" s="418" t="s">
        <v>181</v>
      </c>
      <c r="I511" s="418" t="s">
        <v>182</v>
      </c>
      <c r="J511" s="418" t="s">
        <v>183</v>
      </c>
      <c r="K511" s="418" t="s">
        <v>184</v>
      </c>
      <c r="L511" s="419" t="s">
        <v>185</v>
      </c>
    </row>
    <row r="512" spans="2:13" ht="15.6" x14ac:dyDescent="0.3">
      <c r="B512" s="420" t="s">
        <v>82</v>
      </c>
      <c r="C512" s="421">
        <v>2.8224668360146802E-4</v>
      </c>
      <c r="D512" s="421">
        <v>2.8288543140028298E-4</v>
      </c>
      <c r="E512" s="421">
        <v>8.7133313970374701E-4</v>
      </c>
      <c r="F512" s="421">
        <v>1.1983223487118E-3</v>
      </c>
      <c r="G512" s="421">
        <v>0</v>
      </c>
      <c r="H512" s="421">
        <v>0</v>
      </c>
      <c r="I512" s="421">
        <v>0</v>
      </c>
      <c r="J512" s="421">
        <v>0</v>
      </c>
      <c r="K512" s="421">
        <v>0</v>
      </c>
      <c r="L512" s="421">
        <v>0</v>
      </c>
      <c r="M512" s="63"/>
    </row>
    <row r="513" spans="2:13" ht="15.6" x14ac:dyDescent="0.3">
      <c r="B513" s="420" t="s">
        <v>84</v>
      </c>
      <c r="C513" s="421">
        <v>6.2009094667217898E-3</v>
      </c>
      <c r="D513" s="421">
        <v>7.0735090152565898E-3</v>
      </c>
      <c r="E513" s="421">
        <v>6.8304025577677696E-3</v>
      </c>
      <c r="F513" s="421">
        <v>6.5789473684210497E-3</v>
      </c>
      <c r="G513" s="421">
        <v>0</v>
      </c>
      <c r="H513" s="421">
        <v>0</v>
      </c>
      <c r="I513" s="421">
        <v>0</v>
      </c>
      <c r="J513" s="421">
        <v>0</v>
      </c>
      <c r="K513" s="421">
        <v>0</v>
      </c>
      <c r="L513" s="421">
        <v>0</v>
      </c>
      <c r="M513" s="63"/>
    </row>
    <row r="514" spans="2:13" ht="15.6" x14ac:dyDescent="0.3">
      <c r="B514" s="420" t="s">
        <v>86</v>
      </c>
      <c r="C514" s="421">
        <v>1.22377622377622E-3</v>
      </c>
      <c r="D514" s="421">
        <v>6.7590402162892897E-4</v>
      </c>
      <c r="E514" s="421">
        <v>3.5001750087504402E-4</v>
      </c>
      <c r="F514" s="421">
        <v>3.6429872495446298E-4</v>
      </c>
      <c r="G514" s="421">
        <v>5.8331713007971997E-4</v>
      </c>
      <c r="H514" s="421">
        <v>0</v>
      </c>
      <c r="I514" s="421">
        <v>0</v>
      </c>
      <c r="J514" s="421">
        <v>0</v>
      </c>
      <c r="K514" s="421">
        <v>0</v>
      </c>
      <c r="L514" s="421">
        <v>0</v>
      </c>
      <c r="M514" s="63"/>
    </row>
    <row r="515" spans="2:13" ht="15.6" x14ac:dyDescent="0.3">
      <c r="B515" s="420" t="s">
        <v>87</v>
      </c>
      <c r="C515" s="421">
        <v>1.0581707944860699E-2</v>
      </c>
      <c r="D515" s="421">
        <v>1.6344062029341199E-2</v>
      </c>
      <c r="E515" s="421">
        <v>1.6027616816668699E-2</v>
      </c>
      <c r="F515" s="421">
        <v>1.0584415584415601E-2</v>
      </c>
      <c r="G515" s="421">
        <v>1.33586444491317E-2</v>
      </c>
      <c r="H515" s="421">
        <v>1.02231176777852E-2</v>
      </c>
      <c r="I515" s="421">
        <v>1.32757778139762E-2</v>
      </c>
      <c r="J515" s="421">
        <v>1.00939173176512E-2</v>
      </c>
      <c r="K515" s="421">
        <v>5.2697135192104998E-3</v>
      </c>
      <c r="L515" s="421">
        <v>6.1171279582831898E-3</v>
      </c>
      <c r="M515" s="63"/>
    </row>
    <row r="516" spans="2:13" ht="15.6" x14ac:dyDescent="0.3">
      <c r="B516" s="420" t="s">
        <v>88</v>
      </c>
      <c r="C516" s="421">
        <v>3.4127945668310498E-5</v>
      </c>
      <c r="D516" s="421">
        <v>3.4817729187702403E-5</v>
      </c>
      <c r="E516" s="421">
        <v>1.8228549554311999E-5</v>
      </c>
      <c r="F516" s="421">
        <v>1.8725539763683701E-5</v>
      </c>
      <c r="G516" s="421">
        <v>0</v>
      </c>
      <c r="H516" s="421">
        <v>0</v>
      </c>
      <c r="I516" s="421">
        <v>0</v>
      </c>
      <c r="J516" s="421">
        <v>0</v>
      </c>
      <c r="K516" s="421">
        <v>0</v>
      </c>
      <c r="L516" s="421">
        <v>0</v>
      </c>
      <c r="M516" s="63"/>
    </row>
    <row r="517" spans="2:13" ht="15.6" x14ac:dyDescent="0.3">
      <c r="B517" s="420" t="s">
        <v>90</v>
      </c>
      <c r="C517" s="421" t="s">
        <v>202</v>
      </c>
      <c r="D517" s="421" t="s">
        <v>203</v>
      </c>
      <c r="E517" s="421" t="s">
        <v>204</v>
      </c>
      <c r="F517" s="421" t="s">
        <v>205</v>
      </c>
      <c r="G517" s="421">
        <v>2.5984409354387401E-2</v>
      </c>
      <c r="H517" s="421">
        <v>2.84023668639053E-2</v>
      </c>
      <c r="I517" s="421">
        <v>2.4520914898001199E-2</v>
      </c>
      <c r="J517" s="421">
        <v>1.8101452325826099E-2</v>
      </c>
      <c r="K517" s="421">
        <v>1.25080871252965E-2</v>
      </c>
      <c r="L517" s="421">
        <v>2.6315789473684199E-2</v>
      </c>
      <c r="M517" s="63"/>
    </row>
    <row r="518" spans="2:13" ht="15.6" x14ac:dyDescent="0.3">
      <c r="B518" s="420" t="s">
        <v>91</v>
      </c>
      <c r="C518" s="421">
        <v>0</v>
      </c>
      <c r="D518" s="421">
        <v>0</v>
      </c>
      <c r="E518" s="421">
        <v>0</v>
      </c>
      <c r="F518" s="421">
        <v>2.9299736302373301E-4</v>
      </c>
      <c r="G518" s="421">
        <v>0</v>
      </c>
      <c r="H518" s="421">
        <v>0</v>
      </c>
      <c r="I518" s="421">
        <v>0</v>
      </c>
      <c r="J518" s="421">
        <v>0</v>
      </c>
      <c r="K518" s="421">
        <v>0</v>
      </c>
      <c r="L518" s="421">
        <v>0</v>
      </c>
      <c r="M518" s="63"/>
    </row>
    <row r="519" spans="2:13" ht="15.6" x14ac:dyDescent="0.3">
      <c r="B519" s="420" t="s">
        <v>92</v>
      </c>
      <c r="C519" s="421">
        <v>1.45772594752187E-3</v>
      </c>
      <c r="D519" s="421">
        <v>3.1446540880503099E-3</v>
      </c>
      <c r="E519" s="421">
        <v>0</v>
      </c>
      <c r="F519" s="421">
        <v>1.88679245283019E-3</v>
      </c>
      <c r="G519" s="421">
        <v>0</v>
      </c>
      <c r="H519" s="421">
        <v>0</v>
      </c>
      <c r="I519" s="421">
        <v>0</v>
      </c>
      <c r="J519" s="421">
        <v>0</v>
      </c>
      <c r="K519" s="421">
        <v>0</v>
      </c>
      <c r="L519" s="421">
        <v>0</v>
      </c>
      <c r="M519" s="63"/>
    </row>
    <row r="520" spans="2:13" ht="15.6" x14ac:dyDescent="0.3">
      <c r="B520" s="420" t="s">
        <v>93</v>
      </c>
      <c r="C520" s="421">
        <v>0</v>
      </c>
      <c r="D520" s="421">
        <v>0</v>
      </c>
      <c r="E520" s="421">
        <v>0</v>
      </c>
      <c r="F520" s="421">
        <v>0</v>
      </c>
      <c r="G520" s="421">
        <v>0</v>
      </c>
      <c r="H520" s="421">
        <v>0</v>
      </c>
      <c r="I520" s="421">
        <v>0</v>
      </c>
      <c r="J520" s="421">
        <v>0</v>
      </c>
      <c r="K520" s="421">
        <v>0</v>
      </c>
      <c r="L520" s="421">
        <v>0</v>
      </c>
      <c r="M520" s="63"/>
    </row>
    <row r="521" spans="2:13" ht="15.6" x14ac:dyDescent="0.3">
      <c r="B521" s="420" t="s">
        <v>94</v>
      </c>
      <c r="C521" s="421">
        <v>0</v>
      </c>
      <c r="D521" s="421">
        <v>0</v>
      </c>
      <c r="E521" s="421">
        <v>0</v>
      </c>
      <c r="F521" s="421">
        <v>0</v>
      </c>
      <c r="G521" s="421">
        <v>1.13619148613846E-4</v>
      </c>
      <c r="H521" s="421">
        <v>0</v>
      </c>
      <c r="I521" s="421">
        <v>0</v>
      </c>
      <c r="J521" s="421">
        <v>0</v>
      </c>
      <c r="K521" s="421">
        <v>9.9820323417847899E-5</v>
      </c>
      <c r="L521" s="421">
        <v>1.03820598006645E-4</v>
      </c>
      <c r="M521" s="63"/>
    </row>
    <row r="522" spans="2:13" ht="15.6" x14ac:dyDescent="0.3">
      <c r="B522" s="420" t="s">
        <v>95</v>
      </c>
      <c r="C522" s="421">
        <v>6.4776162372247E-4</v>
      </c>
      <c r="D522" s="421">
        <v>5.1890289103039304E-4</v>
      </c>
      <c r="E522" s="421">
        <v>3.7770055899682698E-4</v>
      </c>
      <c r="F522" s="421">
        <v>6.7014147431124303E-4</v>
      </c>
      <c r="G522" s="421">
        <v>0</v>
      </c>
      <c r="H522" s="421">
        <v>0</v>
      </c>
      <c r="I522" s="421">
        <v>0</v>
      </c>
      <c r="J522" s="421">
        <v>0</v>
      </c>
      <c r="K522" s="421">
        <v>0</v>
      </c>
      <c r="L522" s="421">
        <v>0</v>
      </c>
      <c r="M522" s="63"/>
    </row>
    <row r="523" spans="2:13" ht="15.6" x14ac:dyDescent="0.3">
      <c r="B523" s="420" t="s">
        <v>96</v>
      </c>
      <c r="C523" s="421">
        <v>1.0473815461346601E-2</v>
      </c>
      <c r="D523" s="421">
        <v>9.4290204295442593E-3</v>
      </c>
      <c r="E523" s="421">
        <v>1.3781697905181901E-2</v>
      </c>
      <c r="F523" s="421">
        <v>4.7253396337861801E-3</v>
      </c>
      <c r="G523" s="421">
        <v>1.31406044678055E-3</v>
      </c>
      <c r="H523" s="421">
        <v>1.5661707126076699E-3</v>
      </c>
      <c r="I523" s="421">
        <v>3.3444816053511701E-3</v>
      </c>
      <c r="J523" s="421">
        <v>4.4404973357016E-3</v>
      </c>
      <c r="K523" s="421">
        <v>4.5829514207149404E-3</v>
      </c>
      <c r="L523" s="421">
        <v>9.3896713615023504E-4</v>
      </c>
      <c r="M523" s="63"/>
    </row>
    <row r="524" spans="2:13" ht="15.6" x14ac:dyDescent="0.3">
      <c r="B524" s="420" t="s">
        <v>97</v>
      </c>
      <c r="C524" s="421">
        <v>0</v>
      </c>
      <c r="D524" s="421">
        <v>0</v>
      </c>
      <c r="E524" s="421">
        <v>0</v>
      </c>
      <c r="F524" s="421">
        <v>0</v>
      </c>
      <c r="G524" s="421">
        <v>0</v>
      </c>
      <c r="H524" s="421">
        <v>0</v>
      </c>
      <c r="I524" s="421">
        <v>0</v>
      </c>
      <c r="J524" s="421">
        <v>0</v>
      </c>
      <c r="K524" s="421">
        <v>0</v>
      </c>
      <c r="L524" s="421">
        <v>0</v>
      </c>
      <c r="M524" s="63"/>
    </row>
    <row r="525" spans="2:13" ht="15.6" x14ac:dyDescent="0.3">
      <c r="B525" s="420" t="s">
        <v>98</v>
      </c>
      <c r="C525" s="421">
        <v>0</v>
      </c>
      <c r="D525" s="421">
        <v>0</v>
      </c>
      <c r="E525" s="421">
        <v>9.7418412079883102E-4</v>
      </c>
      <c r="F525" s="421">
        <v>0</v>
      </c>
      <c r="G525" s="421">
        <v>9.8814229249011894E-4</v>
      </c>
      <c r="H525" s="421">
        <v>2.8957528957528999E-3</v>
      </c>
      <c r="I525" s="421">
        <v>0</v>
      </c>
      <c r="J525" s="421">
        <v>0</v>
      </c>
      <c r="K525" s="421">
        <v>2.4052916416115499E-3</v>
      </c>
      <c r="L525" s="421">
        <v>1.19118522930316E-3</v>
      </c>
      <c r="M525" s="63"/>
    </row>
    <row r="526" spans="2:13" ht="15.6" x14ac:dyDescent="0.3">
      <c r="B526" s="420" t="s">
        <v>99</v>
      </c>
      <c r="C526" s="421">
        <v>1.6998648825349799E-3</v>
      </c>
      <c r="D526" s="421">
        <v>1.7725130776879499E-3</v>
      </c>
      <c r="E526" s="421">
        <v>1.84883567372452E-3</v>
      </c>
      <c r="F526" s="421">
        <v>1.63724058586663E-3</v>
      </c>
      <c r="G526" s="421">
        <v>0</v>
      </c>
      <c r="H526" s="421">
        <v>0</v>
      </c>
      <c r="I526" s="421">
        <v>0</v>
      </c>
      <c r="J526" s="421">
        <v>0</v>
      </c>
      <c r="K526" s="421">
        <v>0</v>
      </c>
      <c r="L526" s="421">
        <v>1.4609599047670601E-3</v>
      </c>
      <c r="M526" s="63"/>
    </row>
    <row r="527" spans="2:13" ht="15.6" x14ac:dyDescent="0.3">
      <c r="B527" s="420" t="s">
        <v>100</v>
      </c>
      <c r="C527" s="421">
        <v>5.4489973844812597E-5</v>
      </c>
      <c r="D527" s="421">
        <v>5.7254093667697199E-5</v>
      </c>
      <c r="E527" s="421">
        <v>2.46700382385593E-4</v>
      </c>
      <c r="F527" s="421">
        <v>6.6818121074435399E-5</v>
      </c>
      <c r="G527" s="421">
        <v>0</v>
      </c>
      <c r="H527" s="421">
        <v>0</v>
      </c>
      <c r="I527" s="421">
        <v>0</v>
      </c>
      <c r="J527" s="421">
        <v>0</v>
      </c>
      <c r="K527" s="421">
        <v>0</v>
      </c>
      <c r="L527" s="421">
        <v>0</v>
      </c>
      <c r="M527" s="63"/>
    </row>
    <row r="528" spans="2:13" ht="15.6" x14ac:dyDescent="0.3">
      <c r="B528" s="420" t="s">
        <v>101</v>
      </c>
      <c r="C528" s="421">
        <v>9.2667670566431103E-4</v>
      </c>
      <c r="D528" s="421">
        <v>8.07102502017756E-4</v>
      </c>
      <c r="E528" s="421">
        <v>1.06990014265335E-3</v>
      </c>
      <c r="F528" s="421">
        <v>1.4381591562799599E-3</v>
      </c>
      <c r="G528" s="421">
        <v>1.88276641144722E-3</v>
      </c>
      <c r="H528" s="421">
        <v>1.28816179312122E-4</v>
      </c>
      <c r="I528" s="421">
        <v>0</v>
      </c>
      <c r="J528" s="421">
        <v>0</v>
      </c>
      <c r="K528" s="421">
        <v>0</v>
      </c>
      <c r="L528" s="421">
        <v>0</v>
      </c>
      <c r="M528" s="63"/>
    </row>
    <row r="529" spans="2:13" ht="15.6" x14ac:dyDescent="0.3">
      <c r="B529" s="420" t="s">
        <v>102</v>
      </c>
      <c r="C529" s="421">
        <v>1.790670606142E-4</v>
      </c>
      <c r="D529" s="421">
        <v>4.4353765634702402E-4</v>
      </c>
      <c r="E529" s="421">
        <v>2.7334851936218702E-4</v>
      </c>
      <c r="F529" s="421">
        <v>2.8076743097800699E-4</v>
      </c>
      <c r="G529" s="421">
        <v>0</v>
      </c>
      <c r="H529" s="421">
        <v>0</v>
      </c>
      <c r="I529" s="421">
        <v>0</v>
      </c>
      <c r="J529" s="421">
        <v>0</v>
      </c>
      <c r="K529" s="421">
        <v>0</v>
      </c>
      <c r="L529" s="421">
        <v>0</v>
      </c>
      <c r="M529" s="63"/>
    </row>
    <row r="530" spans="2:13" ht="15.6" x14ac:dyDescent="0.3">
      <c r="B530" s="420" t="s">
        <v>103</v>
      </c>
      <c r="C530" s="421">
        <v>8.3594566353187001E-4</v>
      </c>
      <c r="D530" s="421">
        <v>1.0768899418479401E-3</v>
      </c>
      <c r="E530" s="421">
        <v>1.8955349620893001E-3</v>
      </c>
      <c r="F530" s="421">
        <v>3.3131943091015401E-3</v>
      </c>
      <c r="G530" s="421">
        <v>0</v>
      </c>
      <c r="H530" s="421">
        <v>0</v>
      </c>
      <c r="I530" s="421">
        <v>0</v>
      </c>
      <c r="J530" s="421">
        <v>0</v>
      </c>
      <c r="K530" s="421">
        <v>0</v>
      </c>
      <c r="L530" s="421">
        <v>0</v>
      </c>
      <c r="M530" s="63"/>
    </row>
    <row r="531" spans="2:13" ht="15.6" x14ac:dyDescent="0.3">
      <c r="B531" s="420" t="s">
        <v>104</v>
      </c>
      <c r="C531" s="421">
        <v>1.5734265734265701E-3</v>
      </c>
      <c r="D531" s="421">
        <v>2.0797227036395099E-3</v>
      </c>
      <c r="E531" s="421">
        <v>1.6052795861946001E-3</v>
      </c>
      <c r="F531" s="421">
        <v>2.0954810495626801E-3</v>
      </c>
      <c r="G531" s="421">
        <v>0</v>
      </c>
      <c r="H531" s="421">
        <v>0</v>
      </c>
      <c r="I531" s="421">
        <v>0</v>
      </c>
      <c r="J531" s="421">
        <v>0</v>
      </c>
      <c r="K531" s="421">
        <v>0</v>
      </c>
      <c r="L531" s="421">
        <v>0</v>
      </c>
      <c r="M531" s="63"/>
    </row>
    <row r="532" spans="2:13" ht="15.6" x14ac:dyDescent="0.3">
      <c r="B532" s="420" t="s">
        <v>40</v>
      </c>
      <c r="C532" s="421">
        <v>1.5503875968992199E-2</v>
      </c>
      <c r="D532" s="421">
        <v>1.7559457657257201E-2</v>
      </c>
      <c r="E532" s="421">
        <v>1.7633410672853799E-2</v>
      </c>
      <c r="F532" s="421">
        <v>1.21865479259433E-2</v>
      </c>
      <c r="G532" s="421">
        <v>0</v>
      </c>
      <c r="H532" s="421">
        <v>0</v>
      </c>
      <c r="I532" s="421">
        <v>0</v>
      </c>
      <c r="J532" s="421">
        <v>0</v>
      </c>
      <c r="K532" s="421">
        <v>0</v>
      </c>
      <c r="L532" s="421">
        <v>0</v>
      </c>
      <c r="M532" s="63"/>
    </row>
    <row r="533" spans="2:13" ht="15.6" x14ac:dyDescent="0.3">
      <c r="B533" s="420" t="s">
        <v>105</v>
      </c>
      <c r="C533" s="421">
        <v>1.1214953271028001E-3</v>
      </c>
      <c r="D533" s="421">
        <v>4.1478129713423796E-3</v>
      </c>
      <c r="E533" s="421">
        <v>2.05353868720205E-2</v>
      </c>
      <c r="F533" s="421">
        <v>6.6030814380044003E-3</v>
      </c>
      <c r="G533" s="421">
        <v>1.79275726066691E-3</v>
      </c>
      <c r="H533" s="421">
        <v>2.0993701889433199E-3</v>
      </c>
      <c r="I533" s="421">
        <v>4.1365046535677399E-3</v>
      </c>
      <c r="J533" s="421">
        <v>3.8732394366197201E-3</v>
      </c>
      <c r="K533" s="421">
        <v>7.5585789871504203E-4</v>
      </c>
      <c r="L533" s="421">
        <v>3.9793076004775201E-4</v>
      </c>
      <c r="M533" s="63"/>
    </row>
    <row r="534" spans="2:13" ht="15.6" x14ac:dyDescent="0.3">
      <c r="B534" s="420" t="s">
        <v>106</v>
      </c>
      <c r="C534" s="421">
        <v>6.5963060686015796E-4</v>
      </c>
      <c r="D534" s="421">
        <v>8.6587583340549002E-4</v>
      </c>
      <c r="E534" s="421">
        <v>1.18721461187215E-3</v>
      </c>
      <c r="F534" s="421">
        <v>2.0423319717786902E-3</v>
      </c>
      <c r="G534" s="421">
        <v>0</v>
      </c>
      <c r="H534" s="421">
        <v>0</v>
      </c>
      <c r="I534" s="421">
        <v>0</v>
      </c>
      <c r="J534" s="421">
        <v>0</v>
      </c>
      <c r="K534" s="421">
        <v>0</v>
      </c>
      <c r="L534" s="421">
        <v>0</v>
      </c>
      <c r="M534" s="63"/>
    </row>
    <row r="535" spans="2:13" ht="15.6" x14ac:dyDescent="0.3">
      <c r="B535" s="420" t="s">
        <v>107</v>
      </c>
      <c r="C535" s="421">
        <v>1.0893246187363801E-3</v>
      </c>
      <c r="D535" s="421">
        <v>7.3769627990304598E-4</v>
      </c>
      <c r="E535" s="421">
        <v>6.6703724291272898E-4</v>
      </c>
      <c r="F535" s="421">
        <v>3.5034450543033999E-4</v>
      </c>
      <c r="G535" s="421">
        <v>0</v>
      </c>
      <c r="H535" s="421">
        <v>0</v>
      </c>
      <c r="I535" s="421">
        <v>0</v>
      </c>
      <c r="J535" s="421">
        <v>0</v>
      </c>
      <c r="K535" s="421">
        <v>0</v>
      </c>
      <c r="L535" s="421">
        <v>0</v>
      </c>
      <c r="M535" s="63"/>
    </row>
    <row r="536" spans="2:13" ht="15.6" x14ac:dyDescent="0.3">
      <c r="B536" s="420" t="s">
        <v>108</v>
      </c>
      <c r="C536" s="421">
        <v>0</v>
      </c>
      <c r="D536" s="421">
        <v>0</v>
      </c>
      <c r="E536" s="421">
        <v>0</v>
      </c>
      <c r="F536" s="421">
        <v>0</v>
      </c>
      <c r="G536" s="421">
        <v>3.3734620981611301E-3</v>
      </c>
      <c r="H536" s="421">
        <v>3.4281796366129602E-3</v>
      </c>
      <c r="I536" s="421">
        <v>3.0421555845284698E-3</v>
      </c>
      <c r="J536" s="421">
        <v>4.0371724558196202E-3</v>
      </c>
      <c r="K536" s="421">
        <v>3.6132969327123802E-3</v>
      </c>
      <c r="L536" s="421">
        <v>1.94159676918298E-3</v>
      </c>
      <c r="M536" s="63"/>
    </row>
    <row r="537" spans="2:13" ht="15.6" x14ac:dyDescent="0.3">
      <c r="B537" s="420" t="s">
        <v>109</v>
      </c>
      <c r="C537" s="421">
        <v>2.8024287716020601E-3</v>
      </c>
      <c r="D537" s="421">
        <v>4.0132200188857398E-3</v>
      </c>
      <c r="E537" s="421">
        <v>6.0436002590114396E-3</v>
      </c>
      <c r="F537" s="421">
        <v>2.7478334390192301E-3</v>
      </c>
      <c r="G537" s="421">
        <v>0</v>
      </c>
      <c r="H537" s="421">
        <v>0</v>
      </c>
      <c r="I537" s="421">
        <v>0</v>
      </c>
      <c r="J537" s="421">
        <v>0</v>
      </c>
      <c r="K537" s="421">
        <v>0</v>
      </c>
      <c r="L537" s="421">
        <v>0</v>
      </c>
      <c r="M537" s="63"/>
    </row>
    <row r="538" spans="2:13" ht="15.6" x14ac:dyDescent="0.3">
      <c r="B538" s="420" t="s">
        <v>110</v>
      </c>
      <c r="C538" s="421">
        <v>0</v>
      </c>
      <c r="D538" s="421">
        <v>0</v>
      </c>
      <c r="E538" s="421">
        <v>0</v>
      </c>
      <c r="F538" s="421">
        <v>0</v>
      </c>
      <c r="G538" s="421">
        <v>3.0459945172098702E-4</v>
      </c>
      <c r="H538" s="421">
        <v>0</v>
      </c>
      <c r="I538" s="421">
        <v>3.5373187124159903E-4</v>
      </c>
      <c r="J538" s="421">
        <v>0</v>
      </c>
      <c r="K538" s="421">
        <v>3.6284470246734398E-4</v>
      </c>
      <c r="L538" s="421">
        <v>0</v>
      </c>
      <c r="M538" s="63"/>
    </row>
    <row r="539" spans="2:13" ht="15.6" x14ac:dyDescent="0.3">
      <c r="B539" s="420" t="s">
        <v>111</v>
      </c>
      <c r="C539" s="421">
        <v>0</v>
      </c>
      <c r="D539" s="421">
        <v>3.2382908143116702E-3</v>
      </c>
      <c r="E539" s="421">
        <v>5.6211354693648102E-3</v>
      </c>
      <c r="F539" s="421">
        <v>0</v>
      </c>
      <c r="G539" s="421">
        <v>0</v>
      </c>
      <c r="H539" s="421">
        <v>0</v>
      </c>
      <c r="I539" s="421">
        <v>0</v>
      </c>
      <c r="J539" s="421">
        <v>0</v>
      </c>
      <c r="K539" s="421">
        <v>0</v>
      </c>
      <c r="L539" s="421">
        <v>0</v>
      </c>
      <c r="M539" s="63"/>
    </row>
    <row r="540" spans="2:13" ht="15.6" x14ac:dyDescent="0.3">
      <c r="B540" s="420" t="s">
        <v>112</v>
      </c>
      <c r="C540" s="421">
        <v>8.7463556851312008E-3</v>
      </c>
      <c r="D540" s="421">
        <v>8.3497053045186592E-3</v>
      </c>
      <c r="E540" s="421">
        <v>5.5359838953195802E-3</v>
      </c>
      <c r="F540" s="421">
        <v>4.0941658137154599E-3</v>
      </c>
      <c r="G540" s="421">
        <v>0</v>
      </c>
      <c r="H540" s="421">
        <v>0</v>
      </c>
      <c r="I540" s="421">
        <v>0</v>
      </c>
      <c r="J540" s="421">
        <v>6.5616797900262499E-4</v>
      </c>
      <c r="K540" s="421">
        <v>6.7980965329707699E-4</v>
      </c>
      <c r="L540" s="421">
        <v>0</v>
      </c>
      <c r="M540" s="63"/>
    </row>
    <row r="541" spans="2:13" ht="15.6" x14ac:dyDescent="0.3">
      <c r="B541" s="420" t="s">
        <v>113</v>
      </c>
      <c r="C541" s="421">
        <v>6.8823124569855501E-4</v>
      </c>
      <c r="D541" s="421">
        <v>6.6919473566807899E-4</v>
      </c>
      <c r="E541" s="421">
        <v>1.09601052170101E-3</v>
      </c>
      <c r="F541" s="421">
        <v>1.1013215859030799E-3</v>
      </c>
      <c r="G541" s="421">
        <v>2.26654578422484E-4</v>
      </c>
      <c r="H541" s="421">
        <v>0</v>
      </c>
      <c r="I541" s="421">
        <v>0</v>
      </c>
      <c r="J541" s="421">
        <v>0</v>
      </c>
      <c r="K541" s="421">
        <v>0</v>
      </c>
      <c r="L541" s="421">
        <v>0</v>
      </c>
      <c r="M541" s="63"/>
    </row>
    <row r="542" spans="2:13" ht="15.6" x14ac:dyDescent="0.3">
      <c r="B542" s="420" t="s">
        <v>114</v>
      </c>
      <c r="C542" s="421">
        <v>7.1787508973438603E-4</v>
      </c>
      <c r="D542" s="421">
        <v>0</v>
      </c>
      <c r="E542" s="421">
        <v>0</v>
      </c>
      <c r="F542" s="421">
        <v>7.1022727272727296E-4</v>
      </c>
      <c r="G542" s="421">
        <v>0</v>
      </c>
      <c r="H542" s="421">
        <v>0</v>
      </c>
      <c r="I542" s="421">
        <v>0</v>
      </c>
      <c r="J542" s="421">
        <v>0</v>
      </c>
      <c r="K542" s="421">
        <v>0</v>
      </c>
      <c r="L542" s="421">
        <v>0</v>
      </c>
      <c r="M542" s="63"/>
    </row>
    <row r="543" spans="2:13" ht="15.6" x14ac:dyDescent="0.3">
      <c r="B543" s="420" t="s">
        <v>115</v>
      </c>
      <c r="C543" s="421">
        <v>1.5190972222222201E-3</v>
      </c>
      <c r="D543" s="421">
        <v>1.64783427495292E-3</v>
      </c>
      <c r="E543" s="421">
        <v>2.2550739163116999E-3</v>
      </c>
      <c r="F543" s="421">
        <v>2.9466916688990099E-3</v>
      </c>
      <c r="G543" s="421">
        <v>0</v>
      </c>
      <c r="H543" s="421">
        <v>0</v>
      </c>
      <c r="I543" s="421">
        <v>0</v>
      </c>
      <c r="J543" s="421">
        <v>0</v>
      </c>
      <c r="K543" s="421">
        <v>0</v>
      </c>
      <c r="L543" s="421">
        <v>0</v>
      </c>
      <c r="M543" s="63"/>
    </row>
    <row r="544" spans="2:13" ht="15.6" x14ac:dyDescent="0.3">
      <c r="B544" s="420" t="s">
        <v>116</v>
      </c>
      <c r="C544" s="421">
        <v>0</v>
      </c>
      <c r="D544" s="421">
        <v>8.0482897384305801E-4</v>
      </c>
      <c r="E544" s="421">
        <v>0</v>
      </c>
      <c r="F544" s="421">
        <v>0</v>
      </c>
      <c r="G544" s="421">
        <v>0</v>
      </c>
      <c r="H544" s="421">
        <v>0</v>
      </c>
      <c r="I544" s="421">
        <v>0</v>
      </c>
      <c r="J544" s="421">
        <v>0</v>
      </c>
      <c r="K544" s="421">
        <v>0</v>
      </c>
      <c r="L544" s="421">
        <v>0</v>
      </c>
      <c r="M544" s="63"/>
    </row>
    <row r="545" spans="2:13" ht="15.6" x14ac:dyDescent="0.3">
      <c r="B545" s="420" t="s">
        <v>117</v>
      </c>
      <c r="C545" s="421">
        <v>9.5036958817317808E-3</v>
      </c>
      <c r="D545" s="421">
        <v>6.7160323747201701E-3</v>
      </c>
      <c r="E545" s="421">
        <v>5.7522919288153897E-3</v>
      </c>
      <c r="F545" s="421">
        <v>1.00054575222849E-2</v>
      </c>
      <c r="G545" s="421">
        <v>2.3032629558541302E-3</v>
      </c>
      <c r="H545" s="421">
        <v>5.64865373752589E-4</v>
      </c>
      <c r="I545" s="421">
        <v>1.16009280742459E-3</v>
      </c>
      <c r="J545" s="421">
        <v>1.9368584156498201E-4</v>
      </c>
      <c r="K545" s="421">
        <v>0</v>
      </c>
      <c r="L545" s="421">
        <v>0</v>
      </c>
      <c r="M545" s="63"/>
    </row>
    <row r="546" spans="2:13" ht="15.6" x14ac:dyDescent="0.3">
      <c r="B546" s="420" t="s">
        <v>118</v>
      </c>
      <c r="C546" s="421">
        <v>0</v>
      </c>
      <c r="D546" s="421">
        <v>0</v>
      </c>
      <c r="E546" s="421">
        <v>0</v>
      </c>
      <c r="F546" s="421">
        <v>0</v>
      </c>
      <c r="G546" s="421">
        <v>1.19538581077043E-4</v>
      </c>
      <c r="H546" s="421">
        <v>0</v>
      </c>
      <c r="I546" s="421">
        <v>0</v>
      </c>
      <c r="J546" s="421">
        <v>0</v>
      </c>
      <c r="K546" s="421">
        <v>0</v>
      </c>
      <c r="L546" s="421">
        <v>0</v>
      </c>
      <c r="M546" s="63"/>
    </row>
    <row r="547" spans="2:13" ht="15.6" x14ac:dyDescent="0.3">
      <c r="B547" s="420" t="s">
        <v>119</v>
      </c>
      <c r="C547" s="421">
        <v>9.1570432924657904E-4</v>
      </c>
      <c r="D547" s="421">
        <v>1.4841351074718499E-3</v>
      </c>
      <c r="E547" s="421">
        <v>1.1663044054498199E-3</v>
      </c>
      <c r="F547" s="421">
        <v>7.9386080973802605E-4</v>
      </c>
      <c r="G547" s="421">
        <v>7.3598990642414E-4</v>
      </c>
      <c r="H547" s="421">
        <v>9.4483229226812197E-4</v>
      </c>
      <c r="I547" s="421">
        <v>6.9035101694015204E-4</v>
      </c>
      <c r="J547" s="421">
        <v>5.8858151854031802E-4</v>
      </c>
      <c r="K547" s="421">
        <v>7.7177508269018699E-4</v>
      </c>
      <c r="L547" s="421">
        <v>9.26329555361813E-4</v>
      </c>
      <c r="M547" s="63"/>
    </row>
    <row r="548" spans="2:13" ht="15.6" x14ac:dyDescent="0.3">
      <c r="B548" s="420" t="s">
        <v>120</v>
      </c>
      <c r="C548" s="421">
        <v>7.1581961345740903E-4</v>
      </c>
      <c r="D548" s="421">
        <v>5.2050801582344405E-4</v>
      </c>
      <c r="E548" s="421">
        <v>9.8554533508541406E-4</v>
      </c>
      <c r="F548" s="421">
        <v>6.6334991708126003E-4</v>
      </c>
      <c r="G548" s="421">
        <v>4.60087416609156E-4</v>
      </c>
      <c r="H548" s="421">
        <v>2.3391812865497099E-4</v>
      </c>
      <c r="I548" s="421">
        <v>3.7151702786377701E-4</v>
      </c>
      <c r="J548" s="421">
        <v>6.1758893280632401E-4</v>
      </c>
      <c r="K548" s="421">
        <v>1.0354646647683101E-3</v>
      </c>
      <c r="L548" s="421">
        <v>1.01086681829669E-3</v>
      </c>
      <c r="M548" s="63"/>
    </row>
    <row r="549" spans="2:13" ht="15.6" x14ac:dyDescent="0.3">
      <c r="B549" s="420" t="s">
        <v>121</v>
      </c>
      <c r="C549" s="421">
        <v>7.0175438596491201E-4</v>
      </c>
      <c r="D549" s="421">
        <v>9.0538705296514302E-4</v>
      </c>
      <c r="E549" s="421">
        <v>1.75915560530945E-3</v>
      </c>
      <c r="F549" s="421">
        <v>2.1659446851049601E-3</v>
      </c>
      <c r="G549" s="421">
        <v>1.78890876565295E-4</v>
      </c>
      <c r="H549" s="421">
        <v>1.83722212015433E-4</v>
      </c>
      <c r="I549" s="421">
        <v>1.8925056775170301E-4</v>
      </c>
      <c r="J549" s="421">
        <v>0</v>
      </c>
      <c r="K549" s="421">
        <v>0</v>
      </c>
      <c r="L549" s="421">
        <v>0</v>
      </c>
      <c r="M549" s="63"/>
    </row>
    <row r="550" spans="2:13" ht="15.6" x14ac:dyDescent="0.3">
      <c r="B550" s="420" t="s">
        <v>122</v>
      </c>
      <c r="C550" s="421">
        <v>6.9356143798404799E-4</v>
      </c>
      <c r="D550" s="421">
        <v>7.0863351836541902E-4</v>
      </c>
      <c r="E550" s="421">
        <v>6.61813368630046E-4</v>
      </c>
      <c r="F550" s="421">
        <v>5.5296141558122398E-4</v>
      </c>
      <c r="G550" s="421">
        <v>1.08527131782946E-2</v>
      </c>
      <c r="H550" s="421">
        <v>7.18083270040737E-3</v>
      </c>
      <c r="I550" s="421">
        <v>4.9512055109070001E-3</v>
      </c>
      <c r="J550" s="421">
        <v>6.2436474517206303E-3</v>
      </c>
      <c r="K550" s="421">
        <v>2.6264445444994702E-3</v>
      </c>
      <c r="L550" s="421">
        <v>3.9003900390039E-3</v>
      </c>
      <c r="M550" s="63"/>
    </row>
    <row r="551" spans="2:13" ht="15.6" x14ac:dyDescent="0.3">
      <c r="B551" s="420" t="s">
        <v>123</v>
      </c>
      <c r="C551" s="421">
        <v>0</v>
      </c>
      <c r="D551" s="421">
        <v>0</v>
      </c>
      <c r="E551" s="421">
        <v>0</v>
      </c>
      <c r="F551" s="421">
        <v>0</v>
      </c>
      <c r="G551" s="421">
        <v>0</v>
      </c>
      <c r="H551" s="421">
        <v>0</v>
      </c>
      <c r="I551" s="421">
        <v>0</v>
      </c>
      <c r="J551" s="421">
        <v>0</v>
      </c>
      <c r="K551" s="421">
        <v>0</v>
      </c>
      <c r="L551" s="421">
        <v>0</v>
      </c>
      <c r="M551" s="63"/>
    </row>
    <row r="552" spans="2:13" ht="15.6" x14ac:dyDescent="0.3">
      <c r="B552" s="420" t="s">
        <v>124</v>
      </c>
      <c r="C552" s="421">
        <v>0</v>
      </c>
      <c r="D552" s="421">
        <v>2.1331058020477799E-3</v>
      </c>
      <c r="E552" s="421">
        <v>0</v>
      </c>
      <c r="F552" s="421">
        <v>0</v>
      </c>
      <c r="G552" s="421">
        <v>0</v>
      </c>
      <c r="H552" s="421">
        <v>0</v>
      </c>
      <c r="I552" s="421">
        <v>0</v>
      </c>
      <c r="J552" s="421">
        <v>0</v>
      </c>
      <c r="K552" s="421">
        <v>0</v>
      </c>
      <c r="L552" s="421">
        <v>0</v>
      </c>
      <c r="M552" s="63"/>
    </row>
    <row r="553" spans="2:13" ht="15.6" x14ac:dyDescent="0.3">
      <c r="B553" s="420" t="s">
        <v>125</v>
      </c>
      <c r="C553" s="421">
        <v>5.6127221702525695E-4</v>
      </c>
      <c r="D553" s="421">
        <v>7.3421439060205598E-4</v>
      </c>
      <c r="E553" s="421">
        <v>0</v>
      </c>
      <c r="F553" s="421">
        <v>1.1109053878911299E-3</v>
      </c>
      <c r="G553" s="421">
        <v>0</v>
      </c>
      <c r="H553" s="421">
        <v>0</v>
      </c>
      <c r="I553" s="421">
        <v>0</v>
      </c>
      <c r="J553" s="421">
        <v>0</v>
      </c>
      <c r="K553" s="421">
        <v>0</v>
      </c>
      <c r="L553" s="421">
        <v>0</v>
      </c>
      <c r="M553" s="63"/>
    </row>
    <row r="554" spans="2:13" ht="15.6" x14ac:dyDescent="0.3">
      <c r="B554" s="420" t="s">
        <v>126</v>
      </c>
      <c r="C554" s="421">
        <v>0</v>
      </c>
      <c r="D554" s="421">
        <v>0</v>
      </c>
      <c r="E554" s="421">
        <v>0</v>
      </c>
      <c r="F554" s="421">
        <v>0</v>
      </c>
      <c r="G554" s="421">
        <v>0</v>
      </c>
      <c r="H554" s="421">
        <v>0</v>
      </c>
      <c r="I554" s="421">
        <v>0</v>
      </c>
      <c r="J554" s="421">
        <v>0</v>
      </c>
      <c r="K554" s="421">
        <v>0</v>
      </c>
      <c r="L554" s="421">
        <v>0</v>
      </c>
      <c r="M554" s="63"/>
    </row>
    <row r="555" spans="2:13" ht="15.6" x14ac:dyDescent="0.3">
      <c r="B555" s="420" t="s">
        <v>127</v>
      </c>
      <c r="C555" s="421">
        <v>2.7307482250136499E-3</v>
      </c>
      <c r="D555" s="421">
        <v>2.8648320166681099E-3</v>
      </c>
      <c r="E555" s="421">
        <v>0</v>
      </c>
      <c r="F555" s="421">
        <v>8.9269773254775899E-5</v>
      </c>
      <c r="G555" s="421">
        <v>0</v>
      </c>
      <c r="H555" s="421">
        <v>0</v>
      </c>
      <c r="I555" s="421">
        <v>0</v>
      </c>
      <c r="J555" s="421">
        <v>0</v>
      </c>
      <c r="K555" s="421">
        <v>0</v>
      </c>
      <c r="L555" s="421">
        <v>0</v>
      </c>
      <c r="M555" s="63"/>
    </row>
    <row r="556" spans="2:13" ht="15.6" x14ac:dyDescent="0.3">
      <c r="B556" s="420" t="s">
        <v>128</v>
      </c>
      <c r="C556" s="421">
        <v>0</v>
      </c>
      <c r="D556" s="421">
        <v>0</v>
      </c>
      <c r="E556" s="421">
        <v>0</v>
      </c>
      <c r="F556" s="421">
        <v>0</v>
      </c>
      <c r="G556" s="421">
        <v>3.9467971740932201E-5</v>
      </c>
      <c r="H556" s="421">
        <v>0</v>
      </c>
      <c r="I556" s="421">
        <v>0</v>
      </c>
      <c r="J556" s="421">
        <v>0</v>
      </c>
      <c r="K556" s="421">
        <v>0</v>
      </c>
      <c r="L556" s="421">
        <v>0</v>
      </c>
      <c r="M556" s="63"/>
    </row>
    <row r="557" spans="2:13" ht="15.6" x14ac:dyDescent="0.3">
      <c r="B557" s="420" t="s">
        <v>129</v>
      </c>
      <c r="C557" s="421">
        <v>1.05750165234633E-2</v>
      </c>
      <c r="D557" s="421">
        <v>1.53269754768392E-2</v>
      </c>
      <c r="E557" s="421">
        <v>1.09609061015711E-2</v>
      </c>
      <c r="F557" s="421">
        <v>1.07257776188774E-2</v>
      </c>
      <c r="G557" s="421">
        <v>0</v>
      </c>
      <c r="H557" s="421">
        <v>0</v>
      </c>
      <c r="I557" s="421">
        <v>0</v>
      </c>
      <c r="J557" s="421">
        <v>2.23413762287757E-3</v>
      </c>
      <c r="K557" s="421">
        <v>0</v>
      </c>
      <c r="L557" s="421">
        <v>0</v>
      </c>
      <c r="M557" s="63"/>
    </row>
    <row r="558" spans="2:13" ht="15.6" x14ac:dyDescent="0.3">
      <c r="B558" s="420" t="s">
        <v>130</v>
      </c>
      <c r="C558" s="421">
        <v>7.1620411817367995E-4</v>
      </c>
      <c r="D558" s="421">
        <v>1.0982976386600799E-3</v>
      </c>
      <c r="E558" s="421">
        <v>1.8946570670708599E-4</v>
      </c>
      <c r="F558" s="421">
        <v>3.75516334960571E-4</v>
      </c>
      <c r="G558" s="421">
        <v>0</v>
      </c>
      <c r="H558" s="421">
        <v>0</v>
      </c>
      <c r="I558" s="421">
        <v>0</v>
      </c>
      <c r="J558" s="421">
        <v>0</v>
      </c>
      <c r="K558" s="421">
        <v>0</v>
      </c>
      <c r="L558" s="421">
        <v>0</v>
      </c>
      <c r="M558" s="63"/>
    </row>
    <row r="559" spans="2:13" ht="15.6" x14ac:dyDescent="0.3">
      <c r="B559" s="420" t="s">
        <v>131</v>
      </c>
      <c r="C559" s="421">
        <v>0</v>
      </c>
      <c r="D559" s="421">
        <v>0</v>
      </c>
      <c r="E559" s="421">
        <v>0</v>
      </c>
      <c r="F559" s="421">
        <v>0</v>
      </c>
      <c r="G559" s="421">
        <v>0</v>
      </c>
      <c r="H559" s="421">
        <v>0</v>
      </c>
      <c r="I559" s="421">
        <v>0</v>
      </c>
      <c r="J559" s="421">
        <v>0</v>
      </c>
      <c r="K559" s="421">
        <v>0</v>
      </c>
      <c r="L559" s="421">
        <v>0</v>
      </c>
      <c r="M559" s="63"/>
    </row>
    <row r="560" spans="2:13" ht="15.6" x14ac:dyDescent="0.3">
      <c r="B560" s="420" t="s">
        <v>132</v>
      </c>
      <c r="C560" s="421">
        <v>7.3172962590322896E-4</v>
      </c>
      <c r="D560" s="421">
        <v>3.8785998254630099E-4</v>
      </c>
      <c r="E560" s="421">
        <v>1.6204172574437899E-3</v>
      </c>
      <c r="F560" s="421">
        <v>1.28095644748079E-3</v>
      </c>
      <c r="G560" s="421">
        <v>3.3643602108332401E-4</v>
      </c>
      <c r="H560" s="421">
        <v>3.6023054755043198E-4</v>
      </c>
      <c r="I560" s="421">
        <v>2.5863183757920602E-4</v>
      </c>
      <c r="J560" s="421">
        <v>1.3491635186184601E-4</v>
      </c>
      <c r="K560" s="421" t="s">
        <v>206</v>
      </c>
      <c r="L560" s="421" t="s">
        <v>202</v>
      </c>
      <c r="M560" s="63"/>
    </row>
    <row r="561" spans="2:13" ht="15.6" x14ac:dyDescent="0.3">
      <c r="B561" s="420" t="s">
        <v>133</v>
      </c>
      <c r="C561" s="421">
        <v>5.3392658509454896E-3</v>
      </c>
      <c r="D561" s="421">
        <v>4.3172006362190403E-3</v>
      </c>
      <c r="E561" s="421">
        <v>4.7481181239142998E-3</v>
      </c>
      <c r="F561" s="421">
        <v>5.4303870595031802E-3</v>
      </c>
      <c r="G561" s="421">
        <v>0</v>
      </c>
      <c r="H561" s="421">
        <v>0</v>
      </c>
      <c r="I561" s="421">
        <v>0</v>
      </c>
      <c r="J561" s="421">
        <v>0</v>
      </c>
      <c r="K561" s="421">
        <v>0</v>
      </c>
      <c r="L561" s="421">
        <v>0</v>
      </c>
      <c r="M561" s="63"/>
    </row>
    <row r="562" spans="2:13" ht="15.6" x14ac:dyDescent="0.3">
      <c r="B562" s="420" t="s">
        <v>134</v>
      </c>
      <c r="C562" s="421">
        <v>0</v>
      </c>
      <c r="D562" s="421">
        <v>0</v>
      </c>
      <c r="E562" s="421">
        <v>0</v>
      </c>
      <c r="F562" s="421">
        <v>0</v>
      </c>
      <c r="G562" s="421">
        <v>9.2980009298000905E-4</v>
      </c>
      <c r="H562" s="421">
        <v>1.3832853025936599E-3</v>
      </c>
      <c r="I562" s="421">
        <v>7.1335156342884295E-4</v>
      </c>
      <c r="J562" s="421">
        <v>8.8562753036437205E-4</v>
      </c>
      <c r="K562" s="421">
        <v>1.09984113405841E-3</v>
      </c>
      <c r="L562" s="421">
        <v>1.7117006969067101E-3</v>
      </c>
      <c r="M562" s="63"/>
    </row>
    <row r="563" spans="2:13" ht="15.6" x14ac:dyDescent="0.3">
      <c r="B563" s="420" t="s">
        <v>135</v>
      </c>
      <c r="C563" s="421">
        <v>0</v>
      </c>
      <c r="D563" s="421">
        <v>0</v>
      </c>
      <c r="E563" s="421">
        <v>8.2440230832646301E-4</v>
      </c>
      <c r="F563" s="421">
        <v>1.6556291390728501E-3</v>
      </c>
      <c r="G563" s="421">
        <v>1.2701100762066E-2</v>
      </c>
      <c r="H563" s="421">
        <v>1.15702479338843E-2</v>
      </c>
      <c r="I563" s="421" t="s">
        <v>207</v>
      </c>
      <c r="J563" s="421" t="s">
        <v>208</v>
      </c>
      <c r="K563" s="421" t="s">
        <v>209</v>
      </c>
      <c r="L563" s="421" t="s">
        <v>210</v>
      </c>
      <c r="M563" s="63"/>
    </row>
    <row r="564" spans="2:13" ht="21.6" customHeight="1" x14ac:dyDescent="0.25">
      <c r="B564" s="131"/>
      <c r="L564" s="198"/>
    </row>
    <row r="565" spans="2:13" ht="21" x14ac:dyDescent="0.25">
      <c r="B565" s="422" t="s">
        <v>211</v>
      </c>
      <c r="C565" s="189"/>
      <c r="D565" s="217"/>
      <c r="E565" s="217"/>
      <c r="F565" s="217"/>
      <c r="G565" s="217"/>
      <c r="H565" s="217"/>
      <c r="I565" s="217"/>
      <c r="J565" s="217"/>
      <c r="L565" s="206"/>
    </row>
    <row r="566" spans="2:13" ht="12" customHeight="1" x14ac:dyDescent="0.25">
      <c r="B566" s="218"/>
      <c r="C566" s="217"/>
      <c r="D566" s="217"/>
      <c r="E566" s="217"/>
      <c r="F566" s="217"/>
      <c r="G566" s="217"/>
      <c r="H566" s="217"/>
      <c r="I566" s="217"/>
      <c r="J566" s="217"/>
      <c r="L566" s="206"/>
    </row>
    <row r="567" spans="2:13" ht="15.6" x14ac:dyDescent="0.3">
      <c r="B567" s="417" t="s">
        <v>73</v>
      </c>
      <c r="C567" s="418" t="s">
        <v>176</v>
      </c>
      <c r="D567" s="418" t="s">
        <v>177</v>
      </c>
      <c r="E567" s="418" t="s">
        <v>178</v>
      </c>
      <c r="F567" s="418" t="s">
        <v>179</v>
      </c>
      <c r="G567" s="418" t="s">
        <v>180</v>
      </c>
      <c r="H567" s="418" t="s">
        <v>181</v>
      </c>
      <c r="I567" s="418" t="s">
        <v>182</v>
      </c>
      <c r="J567" s="418" t="s">
        <v>183</v>
      </c>
      <c r="K567" s="418" t="s">
        <v>184</v>
      </c>
      <c r="L567" s="419" t="s">
        <v>185</v>
      </c>
      <c r="M567" s="63"/>
    </row>
    <row r="568" spans="2:13" ht="15.6" x14ac:dyDescent="0.3">
      <c r="B568" s="420" t="s">
        <v>82</v>
      </c>
      <c r="C568" s="421">
        <v>0.81512842224103899</v>
      </c>
      <c r="D568" s="421">
        <v>0.80928126768534203</v>
      </c>
      <c r="E568" s="421">
        <v>0.79895409645554905</v>
      </c>
      <c r="F568" s="421">
        <v>0.787597363690833</v>
      </c>
      <c r="G568" s="421">
        <v>0.77542640555906495</v>
      </c>
      <c r="H568" s="421">
        <v>0.78357235984354601</v>
      </c>
      <c r="I568" s="421">
        <v>0.78472922973427495</v>
      </c>
      <c r="J568" s="421">
        <v>0.78786816269284698</v>
      </c>
      <c r="K568" s="421">
        <v>0.79331416247304098</v>
      </c>
      <c r="L568" s="421">
        <v>0.80107142857142899</v>
      </c>
      <c r="M568" s="63"/>
    </row>
    <row r="569" spans="2:13" ht="15.6" x14ac:dyDescent="0.3">
      <c r="B569" s="420" t="s">
        <v>84</v>
      </c>
      <c r="C569" s="421">
        <v>0.82720132286068604</v>
      </c>
      <c r="D569" s="421">
        <v>0.82413314840499297</v>
      </c>
      <c r="E569" s="421">
        <v>0.82560674320592897</v>
      </c>
      <c r="F569" s="421">
        <v>0.83289473684210502</v>
      </c>
      <c r="G569" s="421">
        <v>0.83811626195732203</v>
      </c>
      <c r="H569" s="421">
        <v>0.84113196973942295</v>
      </c>
      <c r="I569" s="421">
        <v>0.83653705062362405</v>
      </c>
      <c r="J569" s="421">
        <v>0.83974727168294105</v>
      </c>
      <c r="K569" s="421">
        <v>0.84833774639599902</v>
      </c>
      <c r="L569" s="421">
        <v>0.85047829286239895</v>
      </c>
      <c r="M569" s="63"/>
    </row>
    <row r="570" spans="2:13" ht="15.6" x14ac:dyDescent="0.3">
      <c r="B570" s="420" t="s">
        <v>86</v>
      </c>
      <c r="C570" s="421">
        <v>0.83583916083916099</v>
      </c>
      <c r="D570" s="421">
        <v>0.83575532274416997</v>
      </c>
      <c r="E570" s="421">
        <v>0.84564228211410597</v>
      </c>
      <c r="F570" s="421">
        <v>0.84499089253187598</v>
      </c>
      <c r="G570" s="421">
        <v>0.84269881392183599</v>
      </c>
      <c r="H570" s="421">
        <v>0.83731248679484505</v>
      </c>
      <c r="I570" s="421">
        <v>0.82412060301507495</v>
      </c>
      <c r="J570" s="421">
        <v>0.82161520190023796</v>
      </c>
      <c r="K570" s="421">
        <v>0.82956827309236902</v>
      </c>
      <c r="L570" s="421">
        <v>0.827101631116688</v>
      </c>
      <c r="M570" s="63"/>
    </row>
    <row r="571" spans="2:13" ht="15.6" x14ac:dyDescent="0.3">
      <c r="B571" s="420" t="s">
        <v>87</v>
      </c>
      <c r="C571" s="421">
        <v>0.79494095786129604</v>
      </c>
      <c r="D571" s="421">
        <v>0.79842886237998301</v>
      </c>
      <c r="E571" s="421">
        <v>0.799003003770691</v>
      </c>
      <c r="F571" s="421">
        <v>0.79862133583188299</v>
      </c>
      <c r="G571" s="421">
        <v>0.80081558039794698</v>
      </c>
      <c r="H571" s="421">
        <v>0.79844787702410303</v>
      </c>
      <c r="I571" s="421">
        <v>0.79638377585926001</v>
      </c>
      <c r="J571" s="421">
        <v>0.78899324146405703</v>
      </c>
      <c r="K571" s="421">
        <v>0.78240873814314504</v>
      </c>
      <c r="L571" s="421">
        <v>0.77216205375050095</v>
      </c>
      <c r="M571" s="63"/>
    </row>
    <row r="572" spans="2:13" ht="15.6" x14ac:dyDescent="0.3">
      <c r="B572" s="420" t="s">
        <v>88</v>
      </c>
      <c r="C572" s="421">
        <v>0.79048854154224202</v>
      </c>
      <c r="D572" s="421">
        <v>0.79126771351972403</v>
      </c>
      <c r="E572" s="421">
        <v>0.79272316301791901</v>
      </c>
      <c r="F572" s="421">
        <v>0.79135612898393304</v>
      </c>
      <c r="G572" s="421">
        <v>0.79374937593609596</v>
      </c>
      <c r="H572" s="421">
        <v>0.78974178452363697</v>
      </c>
      <c r="I572" s="421">
        <v>0.78588364434687197</v>
      </c>
      <c r="J572" s="421">
        <v>0.78386538101479097</v>
      </c>
      <c r="K572" s="421">
        <v>0.78078302450687398</v>
      </c>
      <c r="L572" s="421">
        <v>0.78053420592040201</v>
      </c>
      <c r="M572" s="63"/>
    </row>
    <row r="573" spans="2:13" ht="15.6" x14ac:dyDescent="0.3">
      <c r="B573" s="420" t="s">
        <v>90</v>
      </c>
      <c r="C573" s="421">
        <v>0.73141945773524697</v>
      </c>
      <c r="D573" s="421">
        <v>0.73252018553513099</v>
      </c>
      <c r="E573" s="421">
        <v>0.72579134669413703</v>
      </c>
      <c r="F573" s="421">
        <v>0.71484222828204103</v>
      </c>
      <c r="G573" s="421">
        <v>0.71457125724565296</v>
      </c>
      <c r="H573" s="421">
        <v>0.70986193293885602</v>
      </c>
      <c r="I573" s="421">
        <v>0.70760354419946403</v>
      </c>
      <c r="J573" s="421">
        <v>0.70300989265417801</v>
      </c>
      <c r="K573" s="421">
        <v>0.71921500970454999</v>
      </c>
      <c r="L573" s="421">
        <v>0.73221052631578898</v>
      </c>
      <c r="M573" s="63"/>
    </row>
    <row r="574" spans="2:13" ht="15.6" x14ac:dyDescent="0.3">
      <c r="B574" s="420" t="s">
        <v>91</v>
      </c>
      <c r="C574" s="421">
        <v>0.85440891472868197</v>
      </c>
      <c r="D574" s="421">
        <v>0.84844559585492196</v>
      </c>
      <c r="E574" s="421">
        <v>0.84990143621515102</v>
      </c>
      <c r="F574" s="421">
        <v>0.85111371629542798</v>
      </c>
      <c r="G574" s="421">
        <v>0.84061464296474797</v>
      </c>
      <c r="H574" s="421">
        <v>0.84875228241022505</v>
      </c>
      <c r="I574" s="421">
        <v>0.85509838998211096</v>
      </c>
      <c r="J574" s="421">
        <v>0.85167745732783995</v>
      </c>
      <c r="K574" s="421">
        <v>0.84962622196664705</v>
      </c>
      <c r="L574" s="421">
        <v>0.83371169125993205</v>
      </c>
      <c r="M574" s="63"/>
    </row>
    <row r="575" spans="2:13" ht="15.6" x14ac:dyDescent="0.3">
      <c r="B575" s="420" t="s">
        <v>92</v>
      </c>
      <c r="C575" s="421">
        <v>0.79124087591240899</v>
      </c>
      <c r="D575" s="421">
        <v>0.77830188679245305</v>
      </c>
      <c r="E575" s="421">
        <v>0.78741496598639504</v>
      </c>
      <c r="F575" s="421">
        <v>0.78301886792452802</v>
      </c>
      <c r="G575" s="421">
        <v>0.79881656804733703</v>
      </c>
      <c r="H575" s="421">
        <v>0.78757515030060099</v>
      </c>
      <c r="I575" s="421">
        <v>0.80443548387096797</v>
      </c>
      <c r="J575" s="421">
        <v>0.84074074074074101</v>
      </c>
      <c r="K575" s="421">
        <v>0.84132841328413299</v>
      </c>
      <c r="L575" s="421">
        <v>0.83689320388349497</v>
      </c>
      <c r="M575" s="63"/>
    </row>
    <row r="576" spans="2:13" ht="15.6" x14ac:dyDescent="0.3">
      <c r="B576" s="420" t="s">
        <v>93</v>
      </c>
      <c r="C576" s="421">
        <v>0.87179487179487203</v>
      </c>
      <c r="D576" s="421">
        <v>0.86815068493150704</v>
      </c>
      <c r="E576" s="421">
        <v>0.87278582930756798</v>
      </c>
      <c r="F576" s="421">
        <v>0.891369047619048</v>
      </c>
      <c r="G576" s="421">
        <v>0.89056087551299601</v>
      </c>
      <c r="H576" s="421">
        <v>0.89722222222222203</v>
      </c>
      <c r="I576" s="421">
        <v>0.88888888888888895</v>
      </c>
      <c r="J576" s="421">
        <v>0.87221396731055001</v>
      </c>
      <c r="K576" s="421">
        <v>0.86547811993516999</v>
      </c>
      <c r="L576" s="421">
        <v>0.86061588330632099</v>
      </c>
      <c r="M576" s="63"/>
    </row>
    <row r="577" spans="2:13" ht="15.6" x14ac:dyDescent="0.3">
      <c r="B577" s="420" t="s">
        <v>94</v>
      </c>
      <c r="C577" s="421">
        <v>0.80383715806243905</v>
      </c>
      <c r="D577" s="421">
        <v>0.80543763897311504</v>
      </c>
      <c r="E577" s="421">
        <v>0.80720182680484798</v>
      </c>
      <c r="F577" s="421">
        <v>0.80646087580760994</v>
      </c>
      <c r="G577" s="421">
        <v>0.80181033176791405</v>
      </c>
      <c r="H577" s="421">
        <v>0.80269129707779296</v>
      </c>
      <c r="I577" s="421">
        <v>0.80100638504799404</v>
      </c>
      <c r="J577" s="421">
        <v>0.798898830006882</v>
      </c>
      <c r="K577" s="421">
        <v>0.796715911359553</v>
      </c>
      <c r="L577" s="421">
        <v>0.79453903654485003</v>
      </c>
      <c r="M577" s="63"/>
    </row>
    <row r="578" spans="2:13" ht="15.6" x14ac:dyDescent="0.3">
      <c r="B578" s="420" t="s">
        <v>95</v>
      </c>
      <c r="C578" s="421">
        <v>0.83520518358531304</v>
      </c>
      <c r="D578" s="421">
        <v>0.83825055596738296</v>
      </c>
      <c r="E578" s="421">
        <v>0.840610364103339</v>
      </c>
      <c r="F578" s="421">
        <v>0.84147431124348504</v>
      </c>
      <c r="G578" s="421">
        <v>0.86330608537692999</v>
      </c>
      <c r="H578" s="421">
        <v>0.86142551238911003</v>
      </c>
      <c r="I578" s="421">
        <v>0.86107886386502597</v>
      </c>
      <c r="J578" s="421">
        <v>0.86250096666924403</v>
      </c>
      <c r="K578" s="421">
        <v>0.85919585362022899</v>
      </c>
      <c r="L578" s="421">
        <v>0.86204729358158505</v>
      </c>
      <c r="M578" s="63"/>
    </row>
    <row r="579" spans="2:13" ht="15.6" x14ac:dyDescent="0.3">
      <c r="B579" s="420" t="s">
        <v>96</v>
      </c>
      <c r="C579" s="421">
        <v>0.78553615960099799</v>
      </c>
      <c r="D579" s="421">
        <v>0.78732320586694604</v>
      </c>
      <c r="E579" s="421">
        <v>0.77342888643880903</v>
      </c>
      <c r="F579" s="421">
        <v>0.75664500886001196</v>
      </c>
      <c r="G579" s="421">
        <v>0.74572930354796296</v>
      </c>
      <c r="H579" s="421">
        <v>0.73766640563821495</v>
      </c>
      <c r="I579" s="421">
        <v>0.72157190635451496</v>
      </c>
      <c r="J579" s="421">
        <v>0.69715808170515103</v>
      </c>
      <c r="K579" s="421">
        <v>0.69019248395967003</v>
      </c>
      <c r="L579" s="421">
        <v>0.69201877934272304</v>
      </c>
      <c r="M579" s="63"/>
    </row>
    <row r="580" spans="2:13" ht="15.6" x14ac:dyDescent="0.3">
      <c r="B580" s="420" t="s">
        <v>97</v>
      </c>
      <c r="C580" s="421">
        <v>0.80249410178631597</v>
      </c>
      <c r="D580" s="421">
        <v>0.79172636103151905</v>
      </c>
      <c r="E580" s="421">
        <v>0.79547141796584997</v>
      </c>
      <c r="F580" s="421">
        <v>0.79715099715099702</v>
      </c>
      <c r="G580" s="421">
        <v>0.72735590118938698</v>
      </c>
      <c r="H580" s="421">
        <v>0.73461395001865004</v>
      </c>
      <c r="I580" s="421">
        <v>0.74935910076907897</v>
      </c>
      <c r="J580" s="421">
        <v>0.75296442687747001</v>
      </c>
      <c r="K580" s="421">
        <v>0.76110884631064002</v>
      </c>
      <c r="L580" s="421">
        <v>0.77566539923954403</v>
      </c>
      <c r="M580" s="63"/>
    </row>
    <row r="581" spans="2:13" ht="15.6" x14ac:dyDescent="0.3">
      <c r="B581" s="420" t="s">
        <v>98</v>
      </c>
      <c r="C581" s="421">
        <v>0.84822286263208502</v>
      </c>
      <c r="D581" s="421">
        <v>0.841570438799076</v>
      </c>
      <c r="E581" s="421">
        <v>0.83779834388699503</v>
      </c>
      <c r="F581" s="421">
        <v>0.83063700707785604</v>
      </c>
      <c r="G581" s="421">
        <v>0.83250988142292504</v>
      </c>
      <c r="H581" s="421">
        <v>0.82046332046332004</v>
      </c>
      <c r="I581" s="421">
        <v>0.82399603371343599</v>
      </c>
      <c r="J581" s="421">
        <v>0.82736156351791501</v>
      </c>
      <c r="K581" s="421">
        <v>0.823211064341551</v>
      </c>
      <c r="L581" s="421">
        <v>0.82846932698034503</v>
      </c>
      <c r="M581" s="63"/>
    </row>
    <row r="582" spans="2:13" ht="15.6" x14ac:dyDescent="0.3">
      <c r="B582" s="420" t="s">
        <v>99</v>
      </c>
      <c r="C582" s="421">
        <v>0.89282133984221801</v>
      </c>
      <c r="D582" s="421">
        <v>0.890320349314772</v>
      </c>
      <c r="E582" s="421">
        <v>0.882707892882311</v>
      </c>
      <c r="F582" s="421">
        <v>0.87840410928574597</v>
      </c>
      <c r="G582" s="421">
        <v>0.88465480294419097</v>
      </c>
      <c r="H582" s="421">
        <v>0.88008795733133705</v>
      </c>
      <c r="I582" s="421">
        <v>0.87766316398341804</v>
      </c>
      <c r="J582" s="421">
        <v>0.87518973706115699</v>
      </c>
      <c r="K582" s="421">
        <v>0.86940549490350305</v>
      </c>
      <c r="L582" s="421">
        <v>0.86775607380552999</v>
      </c>
      <c r="M582" s="63"/>
    </row>
    <row r="583" spans="2:13" ht="15.6" x14ac:dyDescent="0.3">
      <c r="B583" s="420" t="s">
        <v>100</v>
      </c>
      <c r="C583" s="421">
        <v>0.78683522231909298</v>
      </c>
      <c r="D583" s="421">
        <v>0.78357952593610403</v>
      </c>
      <c r="E583" s="421">
        <v>0.783520414456642</v>
      </c>
      <c r="F583" s="421">
        <v>0.77555793131097195</v>
      </c>
      <c r="G583" s="421">
        <v>0.77394023122227895</v>
      </c>
      <c r="H583" s="421">
        <v>0.77210629034679501</v>
      </c>
      <c r="I583" s="421">
        <v>0.77664524706403704</v>
      </c>
      <c r="J583" s="421">
        <v>0.78146601875299404</v>
      </c>
      <c r="K583" s="421">
        <v>0.78994301039222303</v>
      </c>
      <c r="L583" s="421">
        <v>0.78855409771213802</v>
      </c>
      <c r="M583" s="63"/>
    </row>
    <row r="584" spans="2:13" ht="15.6" x14ac:dyDescent="0.3">
      <c r="B584" s="420" t="s">
        <v>101</v>
      </c>
      <c r="C584" s="421">
        <v>0.80006950075292504</v>
      </c>
      <c r="D584" s="421">
        <v>0.80006918021445905</v>
      </c>
      <c r="E584" s="421">
        <v>0.79766999524488802</v>
      </c>
      <c r="F584" s="421">
        <v>0.798178331735379</v>
      </c>
      <c r="G584" s="421">
        <v>0.79088741056859502</v>
      </c>
      <c r="H584" s="421">
        <v>0.78887028210743304</v>
      </c>
      <c r="I584" s="421">
        <v>0.791124815658936</v>
      </c>
      <c r="J584" s="421">
        <v>0.79077048734004896</v>
      </c>
      <c r="K584" s="421">
        <v>0.78582587700610695</v>
      </c>
      <c r="L584" s="421">
        <v>0.78391598331175405</v>
      </c>
      <c r="M584" s="63"/>
    </row>
    <row r="585" spans="2:13" ht="15.6" x14ac:dyDescent="0.3">
      <c r="B585" s="420" t="s">
        <v>102</v>
      </c>
      <c r="C585" s="421">
        <v>0.75145491986749002</v>
      </c>
      <c r="D585" s="421">
        <v>0.76173157101037903</v>
      </c>
      <c r="E585" s="421">
        <v>0.75990888382687904</v>
      </c>
      <c r="F585" s="421">
        <v>0.76396817969115605</v>
      </c>
      <c r="G585" s="421">
        <v>0.76872402959359498</v>
      </c>
      <c r="H585" s="421">
        <v>0.75586178527354997</v>
      </c>
      <c r="I585" s="421">
        <v>0.75415282392026595</v>
      </c>
      <c r="J585" s="421">
        <v>0.75864242933697601</v>
      </c>
      <c r="K585" s="421">
        <v>0.76786271450858001</v>
      </c>
      <c r="L585" s="421">
        <v>0.777876807288572</v>
      </c>
      <c r="M585" s="63"/>
    </row>
    <row r="586" spans="2:13" ht="15.6" x14ac:dyDescent="0.3">
      <c r="B586" s="420" t="s">
        <v>103</v>
      </c>
      <c r="C586" s="421">
        <v>0.80602006688963201</v>
      </c>
      <c r="D586" s="421">
        <v>0.82715517241379299</v>
      </c>
      <c r="E586" s="421">
        <v>0.83382539013074697</v>
      </c>
      <c r="F586" s="421">
        <v>0.83596645211624698</v>
      </c>
      <c r="G586" s="421">
        <v>0.83690987124463501</v>
      </c>
      <c r="H586" s="421">
        <v>0.84043659043659003</v>
      </c>
      <c r="I586" s="421">
        <v>0.83297872340425505</v>
      </c>
      <c r="J586" s="421">
        <v>0.83109040717736404</v>
      </c>
      <c r="K586" s="421">
        <v>0.83745831139196103</v>
      </c>
      <c r="L586" s="421">
        <v>0.84156064461407998</v>
      </c>
      <c r="M586" s="63"/>
    </row>
    <row r="587" spans="2:13" ht="15.6" x14ac:dyDescent="0.3">
      <c r="B587" s="420" t="s">
        <v>104</v>
      </c>
      <c r="C587" s="421">
        <v>0.74265734265734296</v>
      </c>
      <c r="D587" s="421">
        <v>0.73362218370883903</v>
      </c>
      <c r="E587" s="421">
        <v>0.73182912690627</v>
      </c>
      <c r="F587" s="421">
        <v>0.73451166180757999</v>
      </c>
      <c r="G587" s="421">
        <v>0.732914525033314</v>
      </c>
      <c r="H587" s="421">
        <v>0.73475874024848298</v>
      </c>
      <c r="I587" s="421">
        <v>0.73832240111309899</v>
      </c>
      <c r="J587" s="421">
        <v>0.74362724613455899</v>
      </c>
      <c r="K587" s="421">
        <v>0.74414770853940004</v>
      </c>
      <c r="L587" s="421">
        <v>0.74058625883443396</v>
      </c>
      <c r="M587" s="63"/>
    </row>
    <row r="588" spans="2:13" ht="15.6" x14ac:dyDescent="0.3">
      <c r="B588" s="420" t="s">
        <v>40</v>
      </c>
      <c r="C588" s="421">
        <v>0.78533333333333299</v>
      </c>
      <c r="D588" s="421">
        <v>0.79057825407457005</v>
      </c>
      <c r="E588" s="421">
        <v>0.79421371908539395</v>
      </c>
      <c r="F588" s="421">
        <v>0.80423529411764705</v>
      </c>
      <c r="G588" s="421">
        <v>0.79483967935871702</v>
      </c>
      <c r="H588" s="421">
        <v>0.79449961802903002</v>
      </c>
      <c r="I588" s="421">
        <v>0.79492600422833004</v>
      </c>
      <c r="J588" s="421">
        <v>0.80307941653160497</v>
      </c>
      <c r="K588" s="421">
        <v>0.81025355252159403</v>
      </c>
      <c r="L588" s="421">
        <v>0.81716417910447803</v>
      </c>
      <c r="M588" s="63"/>
    </row>
    <row r="589" spans="2:13" ht="15.6" x14ac:dyDescent="0.3">
      <c r="B589" s="420" t="s">
        <v>105</v>
      </c>
      <c r="C589" s="421">
        <v>0.85046728971962604</v>
      </c>
      <c r="D589" s="421">
        <v>0.85633484162895901</v>
      </c>
      <c r="E589" s="421">
        <v>0.85031261493195998</v>
      </c>
      <c r="F589" s="421">
        <v>0.84166054371785404</v>
      </c>
      <c r="G589" s="421">
        <v>0.84259591251344601</v>
      </c>
      <c r="H589" s="421">
        <v>0.85269419174247696</v>
      </c>
      <c r="I589" s="421">
        <v>0.86384005515339501</v>
      </c>
      <c r="J589" s="421">
        <v>0.87077464788732395</v>
      </c>
      <c r="K589" s="421">
        <v>0.839002267573696</v>
      </c>
      <c r="L589" s="421">
        <v>0.84241941902108997</v>
      </c>
      <c r="M589" s="63"/>
    </row>
    <row r="590" spans="2:13" ht="15.6" x14ac:dyDescent="0.3">
      <c r="B590" s="420" t="s">
        <v>106</v>
      </c>
      <c r="C590" s="421">
        <v>0.837126834900214</v>
      </c>
      <c r="D590" s="421">
        <v>0.83554169914263399</v>
      </c>
      <c r="E590" s="421">
        <v>0.83695652173913004</v>
      </c>
      <c r="F590" s="421">
        <v>0.837775095180611</v>
      </c>
      <c r="G590" s="421">
        <v>0.84928162268757601</v>
      </c>
      <c r="H590" s="421">
        <v>0.85053651125249297</v>
      </c>
      <c r="I590" s="421">
        <v>0.84990403071017295</v>
      </c>
      <c r="J590" s="421">
        <v>0.85205245153933895</v>
      </c>
      <c r="K590" s="421">
        <v>0.85361381839235695</v>
      </c>
      <c r="L590" s="421">
        <v>0.85596074280765899</v>
      </c>
      <c r="M590" s="63"/>
    </row>
    <row r="591" spans="2:13" ht="15.6" x14ac:dyDescent="0.3">
      <c r="B591" s="420" t="s">
        <v>107</v>
      </c>
      <c r="C591" s="421">
        <v>0.70037826000398196</v>
      </c>
      <c r="D591" s="421">
        <v>0.69542718344070098</v>
      </c>
      <c r="E591" s="421">
        <v>0.69221343433218196</v>
      </c>
      <c r="F591" s="421">
        <v>0.69124531835206005</v>
      </c>
      <c r="G591" s="421">
        <v>0.68603198400799603</v>
      </c>
      <c r="H591" s="421">
        <v>0.70223325062034703</v>
      </c>
      <c r="I591" s="421">
        <v>0.70956079271558603</v>
      </c>
      <c r="J591" s="421">
        <v>0.70877192982456105</v>
      </c>
      <c r="K591" s="421">
        <v>0.71165202362091295</v>
      </c>
      <c r="L591" s="421">
        <v>0.71900220102714596</v>
      </c>
      <c r="M591" s="63"/>
    </row>
    <row r="592" spans="2:13" ht="15.6" x14ac:dyDescent="0.3">
      <c r="B592" s="420" t="s">
        <v>108</v>
      </c>
      <c r="C592" s="421">
        <v>0.83522403194118799</v>
      </c>
      <c r="D592" s="421">
        <v>0.83542744518354295</v>
      </c>
      <c r="E592" s="421">
        <v>0.83372056514913695</v>
      </c>
      <c r="F592" s="421">
        <v>0.83493022956722995</v>
      </c>
      <c r="G592" s="421">
        <v>0.82530758036777396</v>
      </c>
      <c r="H592" s="421">
        <v>0.82461432979088101</v>
      </c>
      <c r="I592" s="421">
        <v>0.82167173692597395</v>
      </c>
      <c r="J592" s="421">
        <v>0.817032297379647</v>
      </c>
      <c r="K592" s="421">
        <v>0.81973663080134895</v>
      </c>
      <c r="L592" s="421">
        <v>0.82292637465051299</v>
      </c>
      <c r="M592" s="63"/>
    </row>
    <row r="593" spans="2:13" ht="15.6" x14ac:dyDescent="0.3">
      <c r="B593" s="420" t="s">
        <v>109</v>
      </c>
      <c r="C593" s="421">
        <v>0.83068659504904296</v>
      </c>
      <c r="D593" s="421">
        <v>0.82813975448536403</v>
      </c>
      <c r="E593" s="421">
        <v>0.81545434923375804</v>
      </c>
      <c r="F593" s="421">
        <v>0.82435003170577004</v>
      </c>
      <c r="G593" s="421">
        <v>0.82879719051799805</v>
      </c>
      <c r="H593" s="421">
        <v>0.834964412811388</v>
      </c>
      <c r="I593" s="421">
        <v>0.84320409032807797</v>
      </c>
      <c r="J593" s="421">
        <v>0.846447209955841</v>
      </c>
      <c r="K593" s="421">
        <v>0.84563758389261701</v>
      </c>
      <c r="L593" s="421">
        <v>0.84231943031536105</v>
      </c>
      <c r="M593" s="63"/>
    </row>
    <row r="594" spans="2:13" ht="15.6" x14ac:dyDescent="0.3">
      <c r="B594" s="420" t="s">
        <v>110</v>
      </c>
      <c r="C594" s="421">
        <v>0.743695552498854</v>
      </c>
      <c r="D594" s="421">
        <v>0.74336492890995298</v>
      </c>
      <c r="E594" s="421">
        <v>0.727502527805865</v>
      </c>
      <c r="F594" s="421">
        <v>0.71877518130539897</v>
      </c>
      <c r="G594" s="421">
        <v>0.72616509290283304</v>
      </c>
      <c r="H594" s="421">
        <v>0.72138505931388297</v>
      </c>
      <c r="I594" s="421">
        <v>0.70958613371064705</v>
      </c>
      <c r="J594" s="421">
        <v>0.710215427380125</v>
      </c>
      <c r="K594" s="421">
        <v>0.71625544267053698</v>
      </c>
      <c r="L594" s="421">
        <v>0.70877192982456105</v>
      </c>
      <c r="M594" s="63"/>
    </row>
    <row r="595" spans="2:13" ht="15.6" x14ac:dyDescent="0.3">
      <c r="B595" s="420" t="s">
        <v>111</v>
      </c>
      <c r="C595" s="421">
        <v>0.86962025316455704</v>
      </c>
      <c r="D595" s="421">
        <v>0.87820867230076605</v>
      </c>
      <c r="E595" s="421">
        <v>0.87962739902031595</v>
      </c>
      <c r="F595" s="421">
        <v>0.90254202875010103</v>
      </c>
      <c r="G595" s="421">
        <v>0.90471607314725699</v>
      </c>
      <c r="H595" s="421">
        <v>0.90111409286817901</v>
      </c>
      <c r="I595" s="421">
        <v>0.90113319100016398</v>
      </c>
      <c r="J595" s="421">
        <v>0.91809917355371895</v>
      </c>
      <c r="K595" s="421">
        <v>0.91924369747899204</v>
      </c>
      <c r="L595" s="421">
        <v>0.91647745702238104</v>
      </c>
      <c r="M595" s="63"/>
    </row>
    <row r="596" spans="2:13" ht="15.6" x14ac:dyDescent="0.3">
      <c r="B596" s="420" t="s">
        <v>112</v>
      </c>
      <c r="C596" s="421">
        <v>0.77793974732750204</v>
      </c>
      <c r="D596" s="421">
        <v>0.79420432220039305</v>
      </c>
      <c r="E596" s="421">
        <v>0.798188223452441</v>
      </c>
      <c r="F596" s="421">
        <v>0.78966223132036895</v>
      </c>
      <c r="G596" s="421">
        <v>0.77923559612093596</v>
      </c>
      <c r="H596" s="421">
        <v>0.78448786264061598</v>
      </c>
      <c r="I596" s="421">
        <v>0.77176015473887805</v>
      </c>
      <c r="J596" s="421">
        <v>0.78018372703412098</v>
      </c>
      <c r="K596" s="421">
        <v>0.76682528891910295</v>
      </c>
      <c r="L596" s="421">
        <v>0.77707454289732802</v>
      </c>
      <c r="M596" s="63"/>
    </row>
    <row r="597" spans="2:13" ht="15.6" x14ac:dyDescent="0.3">
      <c r="B597" s="420" t="s">
        <v>113</v>
      </c>
      <c r="C597" s="421">
        <v>0.78206010552879102</v>
      </c>
      <c r="D597" s="421">
        <v>0.77849654249386602</v>
      </c>
      <c r="E597" s="421">
        <v>0.78759316089434495</v>
      </c>
      <c r="F597" s="421">
        <v>0.79162995594713703</v>
      </c>
      <c r="G597" s="421">
        <v>0.79419764279238403</v>
      </c>
      <c r="H597" s="421">
        <v>0.80615313439740899</v>
      </c>
      <c r="I597" s="421">
        <v>0.80732407850646204</v>
      </c>
      <c r="J597" s="421">
        <v>0.82265206245630396</v>
      </c>
      <c r="K597" s="421">
        <v>0.82651855353344394</v>
      </c>
      <c r="L597" s="421">
        <v>0.81660818713450301</v>
      </c>
      <c r="M597" s="63"/>
    </row>
    <row r="598" spans="2:13" ht="15.6" x14ac:dyDescent="0.3">
      <c r="B598" s="420" t="s">
        <v>114</v>
      </c>
      <c r="C598" s="421">
        <v>0.79325197415649695</v>
      </c>
      <c r="D598" s="421">
        <v>0.78888888888888897</v>
      </c>
      <c r="E598" s="421">
        <v>0.77563150074294196</v>
      </c>
      <c r="F598" s="421">
        <v>0.798152096659559</v>
      </c>
      <c r="G598" s="421">
        <v>0.80085046066619403</v>
      </c>
      <c r="H598" s="421">
        <v>0.78327526132404202</v>
      </c>
      <c r="I598" s="421">
        <v>0.77331420373027304</v>
      </c>
      <c r="J598" s="421">
        <v>0.76011773362766699</v>
      </c>
      <c r="K598" s="421">
        <v>0.74687499999999996</v>
      </c>
      <c r="L598" s="421">
        <v>0.73536487570168396</v>
      </c>
      <c r="M598" s="63"/>
    </row>
    <row r="599" spans="2:13" ht="15.6" x14ac:dyDescent="0.3">
      <c r="B599" s="420" t="s">
        <v>115</v>
      </c>
      <c r="C599" s="421">
        <v>0.75624050358150596</v>
      </c>
      <c r="D599" s="421">
        <v>0.76877796091358597</v>
      </c>
      <c r="E599" s="421">
        <v>0.77173640691556</v>
      </c>
      <c r="F599" s="421">
        <v>0.76312968917470503</v>
      </c>
      <c r="G599" s="421">
        <v>0.77010854439187304</v>
      </c>
      <c r="H599" s="421">
        <v>0.77695064791838997</v>
      </c>
      <c r="I599" s="421">
        <v>0.78567399887196798</v>
      </c>
      <c r="J599" s="421">
        <v>0.78959087113832405</v>
      </c>
      <c r="K599" s="421">
        <v>0.79200230149597195</v>
      </c>
      <c r="L599" s="421">
        <v>0.79179632248939202</v>
      </c>
      <c r="M599" s="63"/>
    </row>
    <row r="600" spans="2:13" ht="15.6" x14ac:dyDescent="0.3">
      <c r="B600" s="420" t="s">
        <v>116</v>
      </c>
      <c r="C600" s="421">
        <v>0.78018942383583301</v>
      </c>
      <c r="D600" s="421">
        <v>0.77665995975855096</v>
      </c>
      <c r="E600" s="421">
        <v>0.77453118185782799</v>
      </c>
      <c r="F600" s="421">
        <v>0.78527607361963203</v>
      </c>
      <c r="G600" s="421">
        <v>0.76998141263940501</v>
      </c>
      <c r="H600" s="421">
        <v>0.75998336106489195</v>
      </c>
      <c r="I600" s="421">
        <v>0.77773126831310202</v>
      </c>
      <c r="J600" s="421">
        <v>0.77316293929712498</v>
      </c>
      <c r="K600" s="421">
        <v>0.77308917197452198</v>
      </c>
      <c r="L600" s="421">
        <v>0.78408195429472005</v>
      </c>
      <c r="M600" s="63"/>
    </row>
    <row r="601" spans="2:13" ht="15.6" x14ac:dyDescent="0.3">
      <c r="B601" s="420" t="s">
        <v>117</v>
      </c>
      <c r="C601" s="421">
        <v>0.82875863290242602</v>
      </c>
      <c r="D601" s="421">
        <v>0.83186299948105902</v>
      </c>
      <c r="E601" s="421">
        <v>0.83462718902328903</v>
      </c>
      <c r="F601" s="421">
        <v>0.83638360175695503</v>
      </c>
      <c r="G601" s="421">
        <v>0.84664107485604601</v>
      </c>
      <c r="H601" s="421">
        <v>0.84108454151760503</v>
      </c>
      <c r="I601" s="421">
        <v>0.83526682134570795</v>
      </c>
      <c r="J601" s="421">
        <v>0.83168700368003101</v>
      </c>
      <c r="K601" s="421">
        <v>0.83326771653543297</v>
      </c>
      <c r="L601" s="421">
        <v>0.83082491903219702</v>
      </c>
      <c r="M601" s="63"/>
    </row>
    <row r="602" spans="2:13" ht="15.6" x14ac:dyDescent="0.3">
      <c r="B602" s="420" t="s">
        <v>118</v>
      </c>
      <c r="C602" s="421">
        <v>0.79207441660393596</v>
      </c>
      <c r="D602" s="421">
        <v>0.79432042022324401</v>
      </c>
      <c r="E602" s="421">
        <v>0.796385201920361</v>
      </c>
      <c r="F602" s="421">
        <v>0.79627087622969595</v>
      </c>
      <c r="G602" s="421">
        <v>0.79140517602056104</v>
      </c>
      <c r="H602" s="421">
        <v>0.79174104486492902</v>
      </c>
      <c r="I602" s="421">
        <v>0.79342808551992206</v>
      </c>
      <c r="J602" s="421">
        <v>0.79546277301797996</v>
      </c>
      <c r="K602" s="421">
        <v>0.79014936427601501</v>
      </c>
      <c r="L602" s="421">
        <v>0.78923766816143504</v>
      </c>
      <c r="M602" s="63"/>
    </row>
    <row r="603" spans="2:13" ht="15.6" x14ac:dyDescent="0.3">
      <c r="B603" s="420" t="s">
        <v>119</v>
      </c>
      <c r="C603" s="421">
        <v>0.77789082769496898</v>
      </c>
      <c r="D603" s="421">
        <v>0.77579324462640697</v>
      </c>
      <c r="E603" s="421">
        <v>0.777659969251975</v>
      </c>
      <c r="F603" s="421">
        <v>0.77793066948928302</v>
      </c>
      <c r="G603" s="421">
        <v>0.76195983597939199</v>
      </c>
      <c r="H603" s="421">
        <v>0.76006508844680098</v>
      </c>
      <c r="I603" s="421">
        <v>0.75779300090276702</v>
      </c>
      <c r="J603" s="421">
        <v>0.75520359569800399</v>
      </c>
      <c r="K603" s="421">
        <v>0.75226019845644998</v>
      </c>
      <c r="L603" s="421">
        <v>0.75043591979075897</v>
      </c>
      <c r="M603" s="63"/>
    </row>
    <row r="604" spans="2:13" ht="15.6" x14ac:dyDescent="0.3">
      <c r="B604" s="420" t="s">
        <v>120</v>
      </c>
      <c r="C604" s="421">
        <v>0.87360670825237796</v>
      </c>
      <c r="D604" s="421">
        <v>0.87601499063085597</v>
      </c>
      <c r="E604" s="421">
        <v>0.87680683311432295</v>
      </c>
      <c r="F604" s="421">
        <v>0.87993366500829195</v>
      </c>
      <c r="G604" s="421">
        <v>0.876811594202899</v>
      </c>
      <c r="H604" s="421">
        <v>0.87578947368421101</v>
      </c>
      <c r="I604" s="421">
        <v>0.87318885448916395</v>
      </c>
      <c r="J604" s="421">
        <v>0.87080039525691699</v>
      </c>
      <c r="K604" s="421">
        <v>0.86991975148848</v>
      </c>
      <c r="L604" s="421">
        <v>0.87136719737174595</v>
      </c>
      <c r="M604" s="63"/>
    </row>
    <row r="605" spans="2:13" ht="15.6" x14ac:dyDescent="0.3">
      <c r="B605" s="420" t="s">
        <v>121</v>
      </c>
      <c r="C605" s="421">
        <v>0.76224561403508795</v>
      </c>
      <c r="D605" s="421">
        <v>0.76384487701825898</v>
      </c>
      <c r="E605" s="421">
        <v>0.76731169038861302</v>
      </c>
      <c r="F605" s="421">
        <v>0.76841052982339197</v>
      </c>
      <c r="G605" s="421">
        <v>0.77441860465116297</v>
      </c>
      <c r="H605" s="421">
        <v>0.77567517912915696</v>
      </c>
      <c r="I605" s="421">
        <v>0.774791824375473</v>
      </c>
      <c r="J605" s="421">
        <v>0.77131707317073195</v>
      </c>
      <c r="K605" s="421">
        <v>0.77692307692307705</v>
      </c>
      <c r="L605" s="421">
        <v>0.78422844175491702</v>
      </c>
      <c r="M605" s="63"/>
    </row>
    <row r="606" spans="2:13" ht="15.6" x14ac:dyDescent="0.3">
      <c r="B606" s="420" t="s">
        <v>122</v>
      </c>
      <c r="C606" s="421">
        <v>0.79932955727661503</v>
      </c>
      <c r="D606" s="421">
        <v>0.80229124837604804</v>
      </c>
      <c r="E606" s="421">
        <v>0.79458483754512599</v>
      </c>
      <c r="F606" s="421">
        <v>0.79878348488572104</v>
      </c>
      <c r="G606" s="421">
        <v>0.80350522413212</v>
      </c>
      <c r="H606" s="421" t="s">
        <v>212</v>
      </c>
      <c r="I606" s="421" t="s">
        <v>213</v>
      </c>
      <c r="J606" s="421" t="s">
        <v>214</v>
      </c>
      <c r="K606" s="421" t="s">
        <v>215</v>
      </c>
      <c r="L606" s="421" t="s">
        <v>216</v>
      </c>
      <c r="M606" s="63"/>
    </row>
    <row r="607" spans="2:13" ht="15.6" x14ac:dyDescent="0.3">
      <c r="B607" s="420" t="s">
        <v>123</v>
      </c>
      <c r="C607" s="421">
        <v>0.916443252904379</v>
      </c>
      <c r="D607" s="421">
        <v>0.92216044479745796</v>
      </c>
      <c r="E607" s="421">
        <v>0.91722689075630204</v>
      </c>
      <c r="F607" s="421">
        <v>0.91499162479062002</v>
      </c>
      <c r="G607" s="421" t="s">
        <v>217</v>
      </c>
      <c r="H607" s="421" t="s">
        <v>218</v>
      </c>
      <c r="I607" s="421" t="s">
        <v>219</v>
      </c>
      <c r="J607" s="421" t="s">
        <v>217</v>
      </c>
      <c r="K607" s="421" t="s">
        <v>220</v>
      </c>
      <c r="L607" s="421">
        <v>0.94679264047737399</v>
      </c>
      <c r="M607" s="63"/>
    </row>
    <row r="608" spans="2:13" ht="15.6" x14ac:dyDescent="0.3">
      <c r="B608" s="420" t="s">
        <v>124</v>
      </c>
      <c r="C608" s="421">
        <v>0.80032012805121999</v>
      </c>
      <c r="D608" s="421">
        <v>0.79820436083796498</v>
      </c>
      <c r="E608" s="421">
        <v>0.79963817277250104</v>
      </c>
      <c r="F608" s="421">
        <v>0.79483633010604005</v>
      </c>
      <c r="G608" s="421">
        <v>0.78628230616302197</v>
      </c>
      <c r="H608" s="421">
        <v>0.78759689922480602</v>
      </c>
      <c r="I608" s="421">
        <v>0.78477546549835697</v>
      </c>
      <c r="J608" s="421">
        <v>0.78953229398663705</v>
      </c>
      <c r="K608" s="421">
        <v>0.78423236514522798</v>
      </c>
      <c r="L608" s="421">
        <v>0.77552275522755199</v>
      </c>
      <c r="M608" s="63"/>
    </row>
    <row r="609" spans="2:13" ht="15.6" x14ac:dyDescent="0.3">
      <c r="B609" s="420" t="s">
        <v>125</v>
      </c>
      <c r="C609" s="421">
        <v>0.78108614232209705</v>
      </c>
      <c r="D609" s="421">
        <v>0.78084206655635202</v>
      </c>
      <c r="E609" s="421">
        <v>0.78375912408759096</v>
      </c>
      <c r="F609" s="421">
        <v>0.78680014831293998</v>
      </c>
      <c r="G609" s="421">
        <v>0.79241632810988605</v>
      </c>
      <c r="H609" s="421">
        <v>0.79387240643785195</v>
      </c>
      <c r="I609" s="421">
        <v>0.80082987551867202</v>
      </c>
      <c r="J609" s="421">
        <v>0.80071851225697399</v>
      </c>
      <c r="K609" s="421">
        <v>0.79986905281536402</v>
      </c>
      <c r="L609" s="421">
        <v>0.79655473179241199</v>
      </c>
      <c r="M609" s="63"/>
    </row>
    <row r="610" spans="2:13" ht="15.6" x14ac:dyDescent="0.3">
      <c r="B610" s="420" t="s">
        <v>126</v>
      </c>
      <c r="C610" s="421">
        <v>0.74177330895795202</v>
      </c>
      <c r="D610" s="421">
        <v>0.72229822161422697</v>
      </c>
      <c r="E610" s="421">
        <v>0.72526416906820401</v>
      </c>
      <c r="F610" s="421">
        <v>0.71657250470809797</v>
      </c>
      <c r="G610" s="421">
        <v>0.73970588235294099</v>
      </c>
      <c r="H610" s="421">
        <v>0.736320754716981</v>
      </c>
      <c r="I610" s="421">
        <v>0.75151798225128397</v>
      </c>
      <c r="J610" s="421">
        <v>0.75948788294467295</v>
      </c>
      <c r="K610" s="421">
        <v>0.76218951241950295</v>
      </c>
      <c r="L610" s="421">
        <v>0.76070763500931105</v>
      </c>
      <c r="M610" s="63"/>
    </row>
    <row r="611" spans="2:13" ht="15.6" x14ac:dyDescent="0.3">
      <c r="B611" s="420" t="s">
        <v>127</v>
      </c>
      <c r="C611" s="421">
        <v>0.83412235979606697</v>
      </c>
      <c r="D611" s="421">
        <v>0.81960239604132301</v>
      </c>
      <c r="E611" s="421">
        <v>0.81775073812293098</v>
      </c>
      <c r="F611" s="421">
        <v>0.82239485668363199</v>
      </c>
      <c r="G611" s="421">
        <v>0.81716653156804497</v>
      </c>
      <c r="H611" s="421">
        <v>0.81678082191780799</v>
      </c>
      <c r="I611" s="421">
        <v>0.81541301338255701</v>
      </c>
      <c r="J611" s="421">
        <v>0.82044428057885499</v>
      </c>
      <c r="K611" s="421">
        <v>0.82079833915259004</v>
      </c>
      <c r="L611" s="421">
        <v>0.83919885550786799</v>
      </c>
      <c r="M611" s="63"/>
    </row>
    <row r="612" spans="2:13" ht="15.6" x14ac:dyDescent="0.3">
      <c r="B612" s="420" t="s">
        <v>128</v>
      </c>
      <c r="C612" s="421">
        <v>0.86122200777304803</v>
      </c>
      <c r="D612" s="421">
        <v>0.86269642077695297</v>
      </c>
      <c r="E612" s="421">
        <v>0.86258144585789598</v>
      </c>
      <c r="F612" s="421">
        <v>0.86010037641154302</v>
      </c>
      <c r="G612" s="421">
        <v>0.841891305205825</v>
      </c>
      <c r="H612" s="421">
        <v>0.841240569991618</v>
      </c>
      <c r="I612" s="421">
        <v>0.83995316581104196</v>
      </c>
      <c r="J612" s="421">
        <v>0.84758721728779396</v>
      </c>
      <c r="K612" s="421">
        <v>0.85203890759446299</v>
      </c>
      <c r="L612" s="421">
        <v>0.86017820424948599</v>
      </c>
      <c r="M612" s="63"/>
    </row>
    <row r="613" spans="2:13" ht="15.6" x14ac:dyDescent="0.3">
      <c r="B613" s="420" t="s">
        <v>129</v>
      </c>
      <c r="C613" s="421">
        <v>0.82951907131011604</v>
      </c>
      <c r="D613" s="421">
        <v>0.82133058984910801</v>
      </c>
      <c r="E613" s="421">
        <v>0.82385321100917397</v>
      </c>
      <c r="F613" s="421">
        <v>0.82848941514172902</v>
      </c>
      <c r="G613" s="421">
        <v>0.83088235294117696</v>
      </c>
      <c r="H613" s="421">
        <v>0.81314741035856597</v>
      </c>
      <c r="I613" s="421">
        <v>0.81569965870307204</v>
      </c>
      <c r="J613" s="421">
        <v>0.81903485254691699</v>
      </c>
      <c r="K613" s="421">
        <v>0.81368821292775695</v>
      </c>
      <c r="L613" s="421">
        <v>0.81294964028776995</v>
      </c>
      <c r="M613" s="63"/>
    </row>
    <row r="614" spans="2:13" ht="15.6" x14ac:dyDescent="0.3">
      <c r="B614" s="420" t="s">
        <v>130</v>
      </c>
      <c r="C614" s="421">
        <v>0.89050179211469505</v>
      </c>
      <c r="D614" s="421">
        <v>0.89010989010988995</v>
      </c>
      <c r="E614" s="421">
        <v>0.89061611374407601</v>
      </c>
      <c r="F614" s="421">
        <v>0.89032863849765298</v>
      </c>
      <c r="G614" s="421">
        <v>0.88766603415559797</v>
      </c>
      <c r="H614" s="421">
        <v>0.88714672861014299</v>
      </c>
      <c r="I614" s="421">
        <v>0.88462258849971898</v>
      </c>
      <c r="J614" s="421">
        <v>0.88946336245320001</v>
      </c>
      <c r="K614" s="421">
        <v>0.89159175039661598</v>
      </c>
      <c r="L614" s="421">
        <v>0.89016858621265205</v>
      </c>
      <c r="M614" s="63"/>
    </row>
    <row r="615" spans="2:13" ht="15.6" x14ac:dyDescent="0.3">
      <c r="B615" s="420" t="s">
        <v>131</v>
      </c>
      <c r="C615" s="421">
        <v>0.73616103522645604</v>
      </c>
      <c r="D615" s="421">
        <v>0.73572474377745201</v>
      </c>
      <c r="E615" s="421">
        <v>0.72462686567164203</v>
      </c>
      <c r="F615" s="421">
        <v>0.71834061135371197</v>
      </c>
      <c r="G615" s="421">
        <v>0.70884146341463405</v>
      </c>
      <c r="H615" s="421">
        <v>0.76628664495113996</v>
      </c>
      <c r="I615" s="421">
        <v>0.76738197424892696</v>
      </c>
      <c r="J615" s="421">
        <v>0.76362038664323395</v>
      </c>
      <c r="K615" s="421">
        <v>0.75743494423791802</v>
      </c>
      <c r="L615" s="421">
        <v>0.75996204933586298</v>
      </c>
      <c r="M615" s="63"/>
    </row>
    <row r="616" spans="2:13" ht="15.6" x14ac:dyDescent="0.3">
      <c r="B616" s="420" t="s">
        <v>132</v>
      </c>
      <c r="C616" s="421">
        <v>0.81484876260311601</v>
      </c>
      <c r="D616" s="421">
        <v>0.81531137666375197</v>
      </c>
      <c r="E616" s="421">
        <v>0.81248097412481002</v>
      </c>
      <c r="F616" s="421">
        <v>0.81026737967914397</v>
      </c>
      <c r="G616" s="421">
        <v>0.80865168539325805</v>
      </c>
      <c r="H616" s="421">
        <v>0.800528719057919</v>
      </c>
      <c r="I616" s="421">
        <v>0.79414810978767503</v>
      </c>
      <c r="J616" s="421">
        <v>0.78466315647360596</v>
      </c>
      <c r="K616" s="421">
        <v>0.79406254503530804</v>
      </c>
      <c r="L616" s="421">
        <v>0.79167883211678802</v>
      </c>
      <c r="M616" s="63"/>
    </row>
    <row r="617" spans="2:13" ht="15.6" x14ac:dyDescent="0.3">
      <c r="B617" s="420" t="s">
        <v>133</v>
      </c>
      <c r="C617" s="421">
        <v>0.77907893255264005</v>
      </c>
      <c r="D617" s="421">
        <v>0.78387689480937095</v>
      </c>
      <c r="E617" s="421">
        <v>0.78255269320843102</v>
      </c>
      <c r="F617" s="421">
        <v>0.78956582633053196</v>
      </c>
      <c r="G617" s="421">
        <v>0.79011887072808296</v>
      </c>
      <c r="H617" s="421">
        <v>0.78827646544181995</v>
      </c>
      <c r="I617" s="421">
        <v>0.78974827181426899</v>
      </c>
      <c r="J617" s="421">
        <v>0.78893415691943702</v>
      </c>
      <c r="K617" s="421">
        <v>0.79038275528533897</v>
      </c>
      <c r="L617" s="421">
        <v>0.78407987796422096</v>
      </c>
      <c r="M617" s="63"/>
    </row>
    <row r="618" spans="2:13" ht="15.6" x14ac:dyDescent="0.3">
      <c r="B618" s="420" t="s">
        <v>134</v>
      </c>
      <c r="C618" s="421">
        <v>0.85696255784602404</v>
      </c>
      <c r="D618" s="421">
        <v>0.85967609676096801</v>
      </c>
      <c r="E618" s="421">
        <v>0.85059549128030598</v>
      </c>
      <c r="F618" s="421">
        <v>0.84322810042021301</v>
      </c>
      <c r="G618" s="421">
        <v>0.85727568572756896</v>
      </c>
      <c r="H618" s="421">
        <v>0.86674351585014398</v>
      </c>
      <c r="I618" s="421">
        <v>0.86802996076566397</v>
      </c>
      <c r="J618" s="421">
        <v>0.86690283400809698</v>
      </c>
      <c r="K618" s="421">
        <v>0.86313088109495295</v>
      </c>
      <c r="L618" s="421">
        <v>0.85059298202714295</v>
      </c>
      <c r="M618" s="63"/>
    </row>
    <row r="619" spans="2:13" ht="15.6" x14ac:dyDescent="0.3">
      <c r="B619" s="420" t="s">
        <v>135</v>
      </c>
      <c r="C619" s="421">
        <v>0.68976377952755896</v>
      </c>
      <c r="D619" s="421">
        <v>0.69547977795400495</v>
      </c>
      <c r="E619" s="421">
        <v>0.68755152514426998</v>
      </c>
      <c r="F619" s="421">
        <v>0.69345484672742297</v>
      </c>
      <c r="G619" s="421">
        <v>0.68389830508474603</v>
      </c>
      <c r="H619" s="421">
        <v>0.67851239669421504</v>
      </c>
      <c r="I619" s="421">
        <v>0.68511450381679395</v>
      </c>
      <c r="J619" s="421" t="s">
        <v>221</v>
      </c>
      <c r="K619" s="421" t="s">
        <v>222</v>
      </c>
      <c r="L619" s="421">
        <v>0.68764044943820202</v>
      </c>
      <c r="M619" s="63"/>
    </row>
    <row r="620" spans="2:13" ht="26.1" customHeight="1" x14ac:dyDescent="0.25">
      <c r="B620" s="4"/>
      <c r="C620" s="4"/>
    </row>
    <row r="621" spans="2:13" ht="12" customHeight="1" x14ac:dyDescent="0.25"/>
    <row r="622" spans="2:13" ht="12" customHeight="1" x14ac:dyDescent="0.25"/>
    <row r="623" spans="2:13" ht="12" customHeight="1" x14ac:dyDescent="0.25"/>
    <row r="624" spans="2:13" ht="12" customHeight="1" x14ac:dyDescent="0.25"/>
    <row r="625" ht="12" customHeight="1" x14ac:dyDescent="0.25"/>
    <row r="626" ht="12" customHeight="1" x14ac:dyDescent="0.25"/>
    <row r="627" ht="12" customHeight="1" x14ac:dyDescent="0.25"/>
    <row r="628" ht="12" customHeight="1" x14ac:dyDescent="0.25"/>
    <row r="629" ht="12" customHeight="1" x14ac:dyDescent="0.25"/>
    <row r="630" ht="12" customHeight="1" x14ac:dyDescent="0.25"/>
    <row r="631" ht="12" customHeight="1" x14ac:dyDescent="0.25"/>
    <row r="632" ht="12" customHeight="1" x14ac:dyDescent="0.25"/>
    <row r="633" ht="12" customHeight="1" x14ac:dyDescent="0.25"/>
    <row r="634" ht="12" customHeight="1" x14ac:dyDescent="0.25"/>
    <row r="635" ht="12" customHeight="1" x14ac:dyDescent="0.25"/>
    <row r="636" ht="12" customHeight="1" x14ac:dyDescent="0.25"/>
    <row r="637" ht="12" customHeight="1" x14ac:dyDescent="0.25"/>
    <row r="638" ht="12" customHeight="1" x14ac:dyDescent="0.25"/>
    <row r="639" ht="12" customHeight="1" x14ac:dyDescent="0.25"/>
    <row r="640" ht="12" customHeight="1" x14ac:dyDescent="0.25"/>
    <row r="641" spans="2:12" ht="12" customHeight="1" x14ac:dyDescent="0.25"/>
    <row r="642" spans="2:12" ht="12" customHeight="1" x14ac:dyDescent="0.25"/>
    <row r="643" spans="2:12" ht="12" customHeight="1" x14ac:dyDescent="0.25"/>
    <row r="644" spans="2:12" ht="12" customHeight="1" x14ac:dyDescent="0.25"/>
    <row r="645" spans="2:12" ht="12" customHeight="1" x14ac:dyDescent="0.25"/>
    <row r="646" spans="2:12" ht="12" customHeight="1" x14ac:dyDescent="0.25"/>
    <row r="647" spans="2:12" ht="12" customHeight="1" x14ac:dyDescent="0.25"/>
    <row r="648" spans="2:12" ht="12" customHeight="1" x14ac:dyDescent="0.25"/>
    <row r="649" spans="2:12" ht="12" customHeight="1" x14ac:dyDescent="0.25"/>
    <row r="650" spans="2:12" ht="12" customHeight="1" x14ac:dyDescent="0.25"/>
    <row r="651" spans="2:12" ht="12" customHeight="1" x14ac:dyDescent="0.25"/>
    <row r="652" spans="2:12" ht="12" customHeight="1" x14ac:dyDescent="0.25"/>
    <row r="653" spans="2:12" ht="12" customHeight="1" x14ac:dyDescent="0.25"/>
    <row r="654" spans="2:12" ht="12" customHeight="1" x14ac:dyDescent="0.25"/>
    <row r="655" spans="2:12" ht="12" customHeight="1" x14ac:dyDescent="0.25"/>
    <row r="656" spans="2:12" s="38" customFormat="1" ht="12" customHeight="1" x14ac:dyDescent="0.25">
      <c r="B656" s="205"/>
      <c r="C656" s="205"/>
      <c r="D656" s="205"/>
      <c r="E656" s="205"/>
      <c r="F656" s="205"/>
      <c r="G656" s="205"/>
      <c r="H656" s="205"/>
      <c r="I656" s="205"/>
      <c r="J656" s="205"/>
      <c r="K656" s="205"/>
      <c r="L656" s="205"/>
    </row>
    <row r="657" ht="12" customHeight="1" x14ac:dyDescent="0.25"/>
    <row r="658" ht="12" customHeight="1" x14ac:dyDescent="0.25"/>
    <row r="659" ht="12" customHeight="1" x14ac:dyDescent="0.25"/>
    <row r="660" ht="12" customHeight="1" x14ac:dyDescent="0.25"/>
    <row r="661" ht="12" customHeight="1" x14ac:dyDescent="0.25"/>
    <row r="662" ht="12" customHeight="1" x14ac:dyDescent="0.25"/>
    <row r="663" ht="12" customHeight="1" x14ac:dyDescent="0.25"/>
    <row r="664" ht="12" customHeight="1" x14ac:dyDescent="0.25"/>
    <row r="665" ht="12" customHeight="1" x14ac:dyDescent="0.25"/>
    <row r="666" ht="12" customHeight="1" x14ac:dyDescent="0.25"/>
    <row r="667" ht="12" customHeight="1" x14ac:dyDescent="0.25"/>
    <row r="668" ht="12" customHeight="1" x14ac:dyDescent="0.25"/>
    <row r="669" ht="12" customHeight="1" x14ac:dyDescent="0.25"/>
    <row r="670" ht="12" customHeight="1" x14ac:dyDescent="0.25"/>
    <row r="671" ht="12" customHeight="1" x14ac:dyDescent="0.25"/>
    <row r="672" ht="12" customHeight="1" x14ac:dyDescent="0.25"/>
    <row r="673" ht="12" customHeight="1" x14ac:dyDescent="0.25"/>
    <row r="674" ht="12" customHeight="1" x14ac:dyDescent="0.25"/>
  </sheetData>
  <conditionalFormatting sqref="C8:K59">
    <cfRule type="cellIs" dxfId="15" priority="2" operator="greaterThan">
      <formula>0.4</formula>
    </cfRule>
  </conditionalFormatting>
  <conditionalFormatting sqref="C176:K227">
    <cfRule type="cellIs" dxfId="14" priority="5" operator="greaterThan">
      <formula>0.1</formula>
    </cfRule>
  </conditionalFormatting>
  <conditionalFormatting sqref="C64:L115">
    <cfRule type="cellIs" dxfId="13" priority="3" operator="greaterThan">
      <formula>0.05</formula>
    </cfRule>
  </conditionalFormatting>
  <conditionalFormatting sqref="C120:L171">
    <cfRule type="cellIs" dxfId="12" priority="4" operator="greaterThan">
      <formula>0.05</formula>
    </cfRule>
  </conditionalFormatting>
  <conditionalFormatting sqref="C232:L283">
    <cfRule type="cellIs" dxfId="11" priority="7" operator="greaterThan">
      <formula>0.05</formula>
    </cfRule>
  </conditionalFormatting>
  <conditionalFormatting sqref="C288:L339">
    <cfRule type="cellIs" dxfId="10" priority="8" operator="greaterThan">
      <formula>0.05</formula>
    </cfRule>
  </conditionalFormatting>
  <conditionalFormatting sqref="C344:L395">
    <cfRule type="cellIs" dxfId="9" priority="9" operator="greaterThan">
      <formula>0.05</formula>
    </cfRule>
  </conditionalFormatting>
  <conditionalFormatting sqref="C400:L451">
    <cfRule type="cellIs" dxfId="8" priority="10" operator="greaterThan">
      <formula>0.05</formula>
    </cfRule>
  </conditionalFormatting>
  <conditionalFormatting sqref="C456:L507">
    <cfRule type="cellIs" dxfId="7" priority="11" operator="greaterThan">
      <formula>0.1</formula>
    </cfRule>
  </conditionalFormatting>
  <conditionalFormatting sqref="C512:L563">
    <cfRule type="cellIs" dxfId="6" priority="1" operator="greaterThan">
      <formula>0.95</formula>
    </cfRule>
  </conditionalFormatting>
  <conditionalFormatting sqref="C568:L619">
    <cfRule type="cellIs" dxfId="5" priority="13" operator="greaterThan">
      <formula>0.95</formula>
    </cfRule>
  </conditionalFormatting>
  <pageMargins left="0.7" right="0.7" top="0.75" bottom="0.75" header="0.3" footer="0.3"/>
  <pageSetup fitToHeight="0" orientation="portrait"/>
  <ignoredErrors>
    <ignoredError sqref="H59 K59 G178 K224 J226 H227 C517:F517 K560:L560 I563:L563 H606:L606 G607:K607 J619:K61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R283"/>
  <sheetViews>
    <sheetView showGridLines="0" zoomScaleNormal="100" zoomScaleSheetLayoutView="100" workbookViewId="0">
      <selection activeCell="C4" sqref="C4"/>
    </sheetView>
  </sheetViews>
  <sheetFormatPr defaultColWidth="8.6640625" defaultRowHeight="11.25" customHeight="1" x14ac:dyDescent="0.3"/>
  <cols>
    <col min="1" max="1" width="2.6640625" style="204" customWidth="1"/>
    <col min="2" max="2" width="11.33203125" style="204" customWidth="1"/>
    <col min="3" max="6" width="18.6640625" style="204" customWidth="1"/>
    <col min="7" max="7" width="13.33203125" style="204" customWidth="1"/>
    <col min="8" max="18" width="8.6640625" style="204" customWidth="1"/>
    <col min="19" max="16384" width="8.6640625" style="204"/>
  </cols>
  <sheetData>
    <row r="1" spans="2:16" ht="12" customHeight="1" x14ac:dyDescent="0.3"/>
    <row r="2" spans="2:16" s="211" customFormat="1" ht="50.4" customHeight="1" x14ac:dyDescent="0.3">
      <c r="B2" s="450"/>
      <c r="C2" s="450" t="s">
        <v>12</v>
      </c>
      <c r="D2" s="448"/>
      <c r="E2" s="449"/>
      <c r="F2" s="449"/>
      <c r="G2" s="165"/>
      <c r="H2" s="165"/>
      <c r="I2" s="165"/>
      <c r="J2" s="165"/>
    </row>
    <row r="3" spans="2:16" ht="129" customHeight="1" x14ac:dyDescent="0.3">
      <c r="B3" s="467"/>
      <c r="C3" s="468" t="s">
        <v>254</v>
      </c>
      <c r="D3" s="469"/>
      <c r="E3" s="469"/>
      <c r="F3" s="470"/>
      <c r="G3" s="124"/>
      <c r="H3" s="124"/>
      <c r="I3" s="124"/>
      <c r="J3" s="124"/>
    </row>
    <row r="4" spans="2:16" ht="12" customHeight="1" x14ac:dyDescent="0.3">
      <c r="B4" s="134"/>
      <c r="C4" s="133"/>
      <c r="F4" s="209"/>
    </row>
    <row r="5" spans="2:16" ht="21" x14ac:dyDescent="0.4">
      <c r="B5" s="433" t="s">
        <v>223</v>
      </c>
      <c r="C5" s="186"/>
      <c r="D5" s="186"/>
      <c r="E5" s="186"/>
      <c r="F5" s="136"/>
      <c r="G5" s="186"/>
      <c r="H5" s="186"/>
      <c r="L5" s="497"/>
      <c r="M5" s="488"/>
      <c r="N5" s="497"/>
      <c r="O5" s="488"/>
      <c r="P5" s="207"/>
    </row>
    <row r="6" spans="2:16" ht="12" customHeight="1" x14ac:dyDescent="0.3">
      <c r="B6" s="137"/>
      <c r="C6" s="85"/>
      <c r="D6" s="85"/>
      <c r="E6" s="85"/>
      <c r="F6" s="138"/>
      <c r="G6" s="85"/>
      <c r="H6" s="85"/>
      <c r="L6" s="207"/>
      <c r="M6" s="207"/>
      <c r="N6" s="207"/>
      <c r="O6" s="207"/>
      <c r="P6" s="207"/>
    </row>
    <row r="7" spans="2:16" ht="15.6" x14ac:dyDescent="0.3">
      <c r="B7" s="455" t="s">
        <v>73</v>
      </c>
      <c r="C7" s="456" t="s">
        <v>224</v>
      </c>
      <c r="D7" s="456" t="s">
        <v>225</v>
      </c>
      <c r="E7" s="456" t="s">
        <v>226</v>
      </c>
      <c r="F7" s="143"/>
      <c r="K7" s="207"/>
      <c r="L7" s="207"/>
      <c r="M7" s="207"/>
      <c r="N7" s="207"/>
      <c r="O7" s="207"/>
    </row>
    <row r="8" spans="2:16" ht="15.6" x14ac:dyDescent="0.3">
      <c r="B8" s="457" t="s">
        <v>82</v>
      </c>
      <c r="C8" s="458">
        <v>9.3772893772893801E-2</v>
      </c>
      <c r="D8" s="459">
        <v>0.100660707345511</v>
      </c>
      <c r="E8" s="460">
        <v>0.105741429161504</v>
      </c>
      <c r="F8" s="143"/>
      <c r="I8" s="45"/>
      <c r="J8" s="45"/>
      <c r="K8" s="174"/>
      <c r="L8" s="35"/>
      <c r="M8" s="174"/>
      <c r="N8" s="35"/>
      <c r="O8" s="207"/>
    </row>
    <row r="9" spans="2:16" ht="15.6" x14ac:dyDescent="0.3">
      <c r="B9" s="457" t="s">
        <v>84</v>
      </c>
      <c r="C9" s="458">
        <v>4.69146238377008E-2</v>
      </c>
      <c r="D9" s="459">
        <v>4.9388036545423203E-2</v>
      </c>
      <c r="E9" s="460">
        <v>4.69556243550052E-2</v>
      </c>
      <c r="F9" s="143"/>
      <c r="I9" s="45"/>
      <c r="J9" s="45"/>
      <c r="K9" s="174"/>
      <c r="L9" s="35"/>
      <c r="M9" s="174"/>
      <c r="N9" s="35"/>
      <c r="O9" s="258"/>
    </row>
    <row r="10" spans="2:16" ht="15.6" x14ac:dyDescent="0.3">
      <c r="B10" s="457" t="s">
        <v>86</v>
      </c>
      <c r="C10" s="458">
        <v>4.6073842953718101E-2</v>
      </c>
      <c r="D10" s="459">
        <v>3.70909905871806E-2</v>
      </c>
      <c r="E10" s="460">
        <v>3.7499999999999999E-2</v>
      </c>
      <c r="F10" s="143"/>
      <c r="I10" s="45"/>
      <c r="J10" s="45"/>
      <c r="K10" s="174"/>
      <c r="L10" s="35"/>
      <c r="M10" s="174"/>
      <c r="N10" s="35"/>
      <c r="O10" s="258"/>
    </row>
    <row r="11" spans="2:16" ht="15.6" x14ac:dyDescent="0.3">
      <c r="B11" s="457" t="s">
        <v>87</v>
      </c>
      <c r="C11" s="458">
        <v>3.4529635671560602E-2</v>
      </c>
      <c r="D11" s="459">
        <v>3.1550663083990599E-2</v>
      </c>
      <c r="E11" s="460">
        <v>4.1469500129054503E-2</v>
      </c>
      <c r="F11" s="143"/>
      <c r="I11" s="45"/>
      <c r="J11" s="45"/>
      <c r="K11" s="174"/>
      <c r="L11" s="35"/>
      <c r="M11" s="174"/>
      <c r="N11" s="35"/>
      <c r="O11" s="258"/>
    </row>
    <row r="12" spans="2:16" ht="15.6" x14ac:dyDescent="0.3">
      <c r="B12" s="457" t="s">
        <v>88</v>
      </c>
      <c r="C12" s="458">
        <v>5.4352724847217503E-2</v>
      </c>
      <c r="D12" s="459">
        <v>5.1080820597549197E-2</v>
      </c>
      <c r="E12" s="460">
        <v>4.8868248190452303E-2</v>
      </c>
      <c r="F12" s="143"/>
      <c r="I12" s="45"/>
      <c r="J12" s="45"/>
      <c r="K12" s="174"/>
      <c r="L12" s="35"/>
      <c r="M12" s="174"/>
      <c r="N12" s="35"/>
      <c r="O12" s="258"/>
    </row>
    <row r="13" spans="2:16" ht="15.6" x14ac:dyDescent="0.3">
      <c r="B13" s="457" t="s">
        <v>90</v>
      </c>
      <c r="C13" s="458">
        <v>7.2005746094451401E-2</v>
      </c>
      <c r="D13" s="459">
        <v>8.2787556283258304E-2</v>
      </c>
      <c r="E13" s="460">
        <v>6.6808596918085994E-2</v>
      </c>
      <c r="F13" s="143"/>
      <c r="I13" s="45"/>
      <c r="J13" s="45"/>
      <c r="K13" s="174"/>
      <c r="L13" s="35"/>
      <c r="M13" s="174"/>
      <c r="N13" s="35"/>
      <c r="O13" s="258"/>
    </row>
    <row r="14" spans="2:16" ht="15.6" x14ac:dyDescent="0.3">
      <c r="B14" s="457" t="s">
        <v>91</v>
      </c>
      <c r="C14" s="458">
        <v>5.92991913746631E-2</v>
      </c>
      <c r="D14" s="459">
        <v>6.4413518886679899E-2</v>
      </c>
      <c r="E14" s="460">
        <v>6.2799157572276498E-2</v>
      </c>
      <c r="F14" s="143"/>
      <c r="I14" s="45"/>
      <c r="J14" s="45"/>
      <c r="K14" s="174"/>
      <c r="L14" s="35"/>
      <c r="M14" s="174"/>
      <c r="N14" s="35"/>
      <c r="O14" s="258"/>
    </row>
    <row r="15" spans="2:16" ht="15.6" x14ac:dyDescent="0.3">
      <c r="B15" s="457" t="s">
        <v>92</v>
      </c>
      <c r="C15" s="458">
        <v>9.4282238442822394E-2</v>
      </c>
      <c r="D15" s="459">
        <v>9.9872773536895706E-2</v>
      </c>
      <c r="E15" s="460">
        <v>7.2669826224328604E-2</v>
      </c>
      <c r="F15" s="143"/>
      <c r="I15" s="45"/>
      <c r="J15" s="45"/>
      <c r="K15" s="174"/>
      <c r="L15" s="35"/>
      <c r="M15" s="174"/>
      <c r="N15" s="35"/>
      <c r="O15" s="258"/>
    </row>
    <row r="16" spans="2:16" ht="15.6" x14ac:dyDescent="0.3">
      <c r="B16" s="457" t="s">
        <v>93</v>
      </c>
      <c r="C16" s="458">
        <v>2.3872679045092798E-2</v>
      </c>
      <c r="D16" s="459">
        <v>2.23463687150838E-2</v>
      </c>
      <c r="E16" s="460">
        <v>1.9340159271899901E-2</v>
      </c>
      <c r="F16" s="143"/>
      <c r="I16" s="45"/>
      <c r="J16" s="45"/>
      <c r="K16" s="174"/>
      <c r="L16" s="35"/>
      <c r="M16" s="174"/>
      <c r="N16" s="35"/>
      <c r="O16" s="258"/>
    </row>
    <row r="17" spans="2:15" ht="15.6" x14ac:dyDescent="0.3">
      <c r="B17" s="457" t="s">
        <v>94</v>
      </c>
      <c r="C17" s="458">
        <v>5.11319995610987E-2</v>
      </c>
      <c r="D17" s="459">
        <v>5.0778854409419802E-2</v>
      </c>
      <c r="E17" s="460">
        <v>4.3947368421052603E-2</v>
      </c>
      <c r="F17" s="143"/>
      <c r="I17" s="45"/>
      <c r="J17" s="45"/>
      <c r="K17" s="174"/>
      <c r="L17" s="35"/>
      <c r="M17" s="174"/>
      <c r="N17" s="35"/>
      <c r="O17" s="258"/>
    </row>
    <row r="18" spans="2:15" ht="15.6" x14ac:dyDescent="0.3">
      <c r="B18" s="457" t="s">
        <v>95</v>
      </c>
      <c r="C18" s="458">
        <v>3.1029472810294698E-2</v>
      </c>
      <c r="D18" s="459">
        <v>3.6121673003802299E-2</v>
      </c>
      <c r="E18" s="460">
        <v>3.8834951456310697E-2</v>
      </c>
      <c r="F18" s="143"/>
      <c r="I18" s="45"/>
      <c r="J18" s="45"/>
      <c r="K18" s="174"/>
      <c r="L18" s="35"/>
      <c r="M18" s="174"/>
      <c r="N18" s="35"/>
      <c r="O18" s="258"/>
    </row>
    <row r="19" spans="2:15" ht="15.6" x14ac:dyDescent="0.3">
      <c r="B19" s="457" t="s">
        <v>96</v>
      </c>
      <c r="C19" s="458">
        <v>3.1818181818181801E-2</v>
      </c>
      <c r="D19" s="459">
        <v>3.1071136549468501E-2</v>
      </c>
      <c r="E19" s="460">
        <v>4.2270531400966198E-2</v>
      </c>
      <c r="F19" s="143"/>
      <c r="I19" s="45"/>
      <c r="J19" s="45"/>
      <c r="K19" s="174"/>
      <c r="L19" s="35"/>
      <c r="M19" s="174"/>
      <c r="N19" s="35"/>
      <c r="O19" s="258"/>
    </row>
    <row r="20" spans="2:15" ht="15.6" x14ac:dyDescent="0.3">
      <c r="B20" s="457" t="s">
        <v>97</v>
      </c>
      <c r="C20" s="458">
        <v>0.111752174684893</v>
      </c>
      <c r="D20" s="459">
        <v>0.10646319569120299</v>
      </c>
      <c r="E20" s="460">
        <v>9.9369670003707805E-2</v>
      </c>
      <c r="F20" s="143"/>
      <c r="I20" s="45"/>
      <c r="J20" s="45"/>
      <c r="K20" s="174"/>
      <c r="L20" s="35"/>
      <c r="M20" s="174"/>
      <c r="N20" s="35"/>
      <c r="O20" s="258"/>
    </row>
    <row r="21" spans="2:15" ht="15.6" x14ac:dyDescent="0.3">
      <c r="B21" s="457" t="s">
        <v>98</v>
      </c>
      <c r="C21" s="458">
        <v>3.9258932509925001E-2</v>
      </c>
      <c r="D21" s="459">
        <v>3.84231536926148E-2</v>
      </c>
      <c r="E21" s="460">
        <v>4.3629152206246899E-2</v>
      </c>
      <c r="F21" s="143"/>
      <c r="I21" s="45"/>
      <c r="J21" s="45"/>
      <c r="K21" s="174"/>
      <c r="L21" s="35"/>
      <c r="M21" s="174"/>
      <c r="N21" s="35"/>
      <c r="O21" s="258"/>
    </row>
    <row r="22" spans="2:15" ht="15.6" x14ac:dyDescent="0.3">
      <c r="B22" s="457" t="s">
        <v>99</v>
      </c>
      <c r="C22" s="458">
        <v>9.75207995979675E-2</v>
      </c>
      <c r="D22" s="459">
        <v>0.10531189234235599</v>
      </c>
      <c r="E22" s="460">
        <v>0.108783868148333</v>
      </c>
      <c r="F22" s="143"/>
      <c r="I22" s="45"/>
      <c r="J22" s="45"/>
      <c r="K22" s="174"/>
      <c r="L22" s="35"/>
      <c r="M22" s="174"/>
      <c r="N22" s="35"/>
      <c r="O22" s="258"/>
    </row>
    <row r="23" spans="2:15" ht="15.6" x14ac:dyDescent="0.3">
      <c r="B23" s="457" t="s">
        <v>100</v>
      </c>
      <c r="C23" s="458">
        <v>6.6233464841030404E-2</v>
      </c>
      <c r="D23" s="459">
        <v>6.7122144570772896E-2</v>
      </c>
      <c r="E23" s="460">
        <v>7.51356387351345E-2</v>
      </c>
      <c r="F23" s="143"/>
      <c r="I23" s="45"/>
      <c r="J23" s="45"/>
      <c r="K23" s="174"/>
      <c r="L23" s="35"/>
      <c r="M23" s="174"/>
      <c r="N23" s="35"/>
      <c r="O23" s="258"/>
    </row>
    <row r="24" spans="2:15" ht="15.6" x14ac:dyDescent="0.3">
      <c r="B24" s="457" t="s">
        <v>101</v>
      </c>
      <c r="C24" s="458">
        <v>1.86915887850467E-2</v>
      </c>
      <c r="D24" s="459">
        <v>3.3852767329392797E-2</v>
      </c>
      <c r="E24" s="460">
        <v>3.6524626452683999E-2</v>
      </c>
      <c r="F24" s="143"/>
      <c r="I24" s="45"/>
      <c r="J24" s="45"/>
      <c r="K24" s="174"/>
      <c r="L24" s="35"/>
      <c r="M24" s="174"/>
      <c r="N24" s="35"/>
      <c r="O24" s="258"/>
    </row>
    <row r="25" spans="2:15" ht="15.6" x14ac:dyDescent="0.3">
      <c r="B25" s="457" t="s">
        <v>102</v>
      </c>
      <c r="C25" s="458">
        <v>6.2604620020087001E-2</v>
      </c>
      <c r="D25" s="459">
        <v>8.0899058747159996E-2</v>
      </c>
      <c r="E25" s="460">
        <v>8.7770181617291596E-2</v>
      </c>
      <c r="F25" s="143"/>
      <c r="I25" s="45"/>
      <c r="J25" s="45"/>
      <c r="K25" s="174"/>
      <c r="L25" s="35"/>
      <c r="M25" s="174"/>
      <c r="N25" s="35"/>
      <c r="O25" s="258"/>
    </row>
    <row r="26" spans="2:15" ht="15.6" x14ac:dyDescent="0.3">
      <c r="B26" s="457" t="s">
        <v>103</v>
      </c>
      <c r="C26" s="458">
        <v>4.51209992193599E-2</v>
      </c>
      <c r="D26" s="459">
        <v>5.6202062946310499E-2</v>
      </c>
      <c r="E26" s="460">
        <v>4.7113989058836701E-2</v>
      </c>
      <c r="F26" s="143"/>
      <c r="I26" s="45"/>
      <c r="J26" s="45"/>
      <c r="K26" s="174"/>
      <c r="L26" s="35"/>
      <c r="M26" s="174"/>
      <c r="N26" s="35"/>
      <c r="O26" s="258"/>
    </row>
    <row r="27" spans="2:15" ht="15.6" x14ac:dyDescent="0.3">
      <c r="B27" s="457" t="s">
        <v>104</v>
      </c>
      <c r="C27" s="458">
        <v>0.13197879858657199</v>
      </c>
      <c r="D27" s="459">
        <v>0.134272896179816</v>
      </c>
      <c r="E27" s="460">
        <v>0.124354719764012</v>
      </c>
      <c r="F27" s="143"/>
      <c r="I27" s="45"/>
      <c r="J27" s="45"/>
      <c r="K27" s="174"/>
      <c r="L27" s="35"/>
      <c r="M27" s="174"/>
      <c r="N27" s="35"/>
      <c r="O27" s="258"/>
    </row>
    <row r="28" spans="2:15" ht="15.6" x14ac:dyDescent="0.3">
      <c r="B28" s="457" t="s">
        <v>40</v>
      </c>
      <c r="C28" s="458">
        <v>0.10282450015868</v>
      </c>
      <c r="D28" s="459">
        <v>0.17324394331860399</v>
      </c>
      <c r="E28" s="460">
        <v>6.7040026354801496E-2</v>
      </c>
      <c r="F28" s="143"/>
      <c r="I28" s="45"/>
      <c r="J28" s="45"/>
      <c r="K28" s="174"/>
      <c r="L28" s="35"/>
      <c r="M28" s="174"/>
      <c r="N28" s="35"/>
      <c r="O28" s="258"/>
    </row>
    <row r="29" spans="2:15" ht="15.6" x14ac:dyDescent="0.3">
      <c r="B29" s="457" t="s">
        <v>105</v>
      </c>
      <c r="C29" s="458">
        <v>9.46969696969697E-3</v>
      </c>
      <c r="D29" s="459">
        <v>0.100079218378664</v>
      </c>
      <c r="E29" s="460">
        <v>0.100561647499331</v>
      </c>
      <c r="F29" s="143"/>
      <c r="I29" s="45"/>
      <c r="J29" s="45"/>
      <c r="K29" s="174"/>
      <c r="L29" s="35"/>
      <c r="M29" s="174"/>
      <c r="N29" s="35"/>
      <c r="O29" s="258"/>
    </row>
    <row r="30" spans="2:15" ht="15.6" x14ac:dyDescent="0.3">
      <c r="B30" s="457" t="s">
        <v>106</v>
      </c>
      <c r="C30" s="458">
        <v>8.6771968491081999E-2</v>
      </c>
      <c r="D30" s="459">
        <v>8.8339222614841006E-2</v>
      </c>
      <c r="E30" s="460">
        <v>8.9672477548864205E-2</v>
      </c>
      <c r="F30" s="143"/>
      <c r="I30" s="45"/>
      <c r="J30" s="45"/>
      <c r="K30" s="174"/>
      <c r="L30" s="35"/>
      <c r="M30" s="174"/>
      <c r="N30" s="35"/>
      <c r="O30" s="258"/>
    </row>
    <row r="31" spans="2:15" ht="15.6" x14ac:dyDescent="0.3">
      <c r="B31" s="457" t="s">
        <v>107</v>
      </c>
      <c r="C31" s="458">
        <v>5.2441229656419501E-2</v>
      </c>
      <c r="D31" s="459">
        <v>5.4893053189475703E-2</v>
      </c>
      <c r="E31" s="460">
        <v>5.4417670682730901E-2</v>
      </c>
      <c r="F31" s="143"/>
      <c r="I31" s="45"/>
      <c r="J31" s="45"/>
      <c r="K31" s="174"/>
      <c r="L31" s="35"/>
      <c r="M31" s="174"/>
      <c r="N31" s="35"/>
      <c r="O31" s="258"/>
    </row>
    <row r="32" spans="2:15" ht="15.6" x14ac:dyDescent="0.3">
      <c r="B32" s="457" t="s">
        <v>108</v>
      </c>
      <c r="C32" s="458">
        <v>2.1351478179258601E-2</v>
      </c>
      <c r="D32" s="459">
        <v>2.5184431442381101E-2</v>
      </c>
      <c r="E32" s="460">
        <v>3.5762788592123097E-2</v>
      </c>
      <c r="F32" s="143"/>
      <c r="I32" s="45"/>
      <c r="J32" s="45"/>
      <c r="K32" s="174"/>
      <c r="L32" s="35"/>
      <c r="M32" s="174"/>
      <c r="N32" s="35"/>
      <c r="O32" s="258"/>
    </row>
    <row r="33" spans="2:15" ht="15.6" x14ac:dyDescent="0.3">
      <c r="B33" s="457" t="s">
        <v>109</v>
      </c>
      <c r="C33" s="458">
        <v>8.4330283837673006E-2</v>
      </c>
      <c r="D33" s="459">
        <v>8.3517944173681899E-2</v>
      </c>
      <c r="E33" s="460">
        <v>8.7487167788297002E-2</v>
      </c>
      <c r="F33" s="143"/>
      <c r="I33" s="45"/>
      <c r="J33" s="45"/>
      <c r="K33" s="174"/>
      <c r="L33" s="35"/>
      <c r="M33" s="174"/>
      <c r="N33" s="35"/>
      <c r="O33" s="258"/>
    </row>
    <row r="34" spans="2:15" ht="15.6" x14ac:dyDescent="0.3">
      <c r="B34" s="457" t="s">
        <v>110</v>
      </c>
      <c r="C34" s="458">
        <v>9.8886705959397497E-2</v>
      </c>
      <c r="D34" s="459">
        <v>9.5536702323865699E-2</v>
      </c>
      <c r="E34" s="460">
        <v>9.8204050439434504E-2</v>
      </c>
      <c r="F34" s="143"/>
      <c r="I34" s="45"/>
      <c r="J34" s="45"/>
      <c r="K34" s="174"/>
      <c r="L34" s="35"/>
      <c r="M34" s="174"/>
      <c r="N34" s="35"/>
      <c r="O34" s="258"/>
    </row>
    <row r="35" spans="2:15" ht="15.6" x14ac:dyDescent="0.3">
      <c r="B35" s="457" t="s">
        <v>111</v>
      </c>
      <c r="C35" s="458">
        <v>8.2097162989059905E-2</v>
      </c>
      <c r="D35" s="459">
        <v>9.4736385709330601E-2</v>
      </c>
      <c r="E35" s="460">
        <v>9.7236308316430001E-2</v>
      </c>
      <c r="F35" s="143"/>
      <c r="I35" s="45"/>
      <c r="J35" s="45"/>
      <c r="K35" s="174"/>
      <c r="L35" s="35"/>
      <c r="M35" s="174"/>
      <c r="N35" s="35"/>
      <c r="O35" s="258"/>
    </row>
    <row r="36" spans="2:15" ht="15.6" x14ac:dyDescent="0.3">
      <c r="B36" s="457" t="s">
        <v>112</v>
      </c>
      <c r="C36" s="458">
        <v>4.3641835966892403E-2</v>
      </c>
      <c r="D36" s="459">
        <v>2.5892857142857099E-2</v>
      </c>
      <c r="E36" s="460">
        <v>4.0178571428571397E-2</v>
      </c>
      <c r="F36" s="143"/>
      <c r="I36" s="45"/>
      <c r="J36" s="45"/>
      <c r="K36" s="174"/>
      <c r="L36" s="35"/>
      <c r="M36" s="174"/>
      <c r="N36" s="35"/>
      <c r="O36" s="258"/>
    </row>
    <row r="37" spans="2:15" ht="15.6" x14ac:dyDescent="0.3">
      <c r="B37" s="457" t="s">
        <v>113</v>
      </c>
      <c r="C37" s="458">
        <v>5.0182112505058697E-2</v>
      </c>
      <c r="D37" s="459">
        <v>4.88647581441264E-2</v>
      </c>
      <c r="E37" s="460">
        <v>5.5206463195691197E-2</v>
      </c>
      <c r="F37" s="143"/>
      <c r="I37" s="45"/>
      <c r="J37" s="45"/>
      <c r="K37" s="174"/>
      <c r="L37" s="35"/>
      <c r="M37" s="174"/>
      <c r="N37" s="35"/>
      <c r="O37" s="258"/>
    </row>
    <row r="38" spans="2:15" ht="15.6" x14ac:dyDescent="0.3">
      <c r="B38" s="457" t="s">
        <v>114</v>
      </c>
      <c r="C38" s="458">
        <v>3.7716615698267099E-2</v>
      </c>
      <c r="D38" s="459">
        <v>4.7434656340755103E-2</v>
      </c>
      <c r="E38" s="460">
        <v>5.0354051927616099E-2</v>
      </c>
      <c r="F38" s="143"/>
      <c r="I38" s="45"/>
      <c r="J38" s="45"/>
      <c r="K38" s="174"/>
      <c r="L38" s="35"/>
      <c r="M38" s="174"/>
      <c r="N38" s="35"/>
      <c r="O38" s="258"/>
    </row>
    <row r="39" spans="2:15" ht="15.6" x14ac:dyDescent="0.3">
      <c r="B39" s="457" t="s">
        <v>115</v>
      </c>
      <c r="C39" s="458">
        <v>3.35633626097867E-2</v>
      </c>
      <c r="D39" s="459">
        <v>3.3704292527821901E-2</v>
      </c>
      <c r="E39" s="460">
        <v>3.0857917938284199E-2</v>
      </c>
      <c r="F39" s="143"/>
      <c r="I39" s="45"/>
      <c r="J39" s="45"/>
      <c r="K39" s="174"/>
      <c r="L39" s="35"/>
      <c r="M39" s="174"/>
      <c r="N39" s="35"/>
      <c r="O39" s="258"/>
    </row>
    <row r="40" spans="2:15" ht="15.6" x14ac:dyDescent="0.3">
      <c r="B40" s="457" t="s">
        <v>116</v>
      </c>
      <c r="C40" s="458">
        <v>9.69310749622673E-2</v>
      </c>
      <c r="D40" s="459">
        <v>0.105914718019257</v>
      </c>
      <c r="E40" s="460">
        <v>0.108818342151675</v>
      </c>
      <c r="F40" s="143"/>
      <c r="I40" s="45"/>
      <c r="J40" s="45"/>
      <c r="K40" s="174"/>
      <c r="L40" s="35"/>
      <c r="M40" s="174"/>
      <c r="N40" s="35"/>
      <c r="O40" s="258"/>
    </row>
    <row r="41" spans="2:15" ht="15.6" x14ac:dyDescent="0.3">
      <c r="B41" s="457" t="s">
        <v>117</v>
      </c>
      <c r="C41" s="458">
        <v>6.6907123534716006E-2</v>
      </c>
      <c r="D41" s="459">
        <v>7.2857875833760896E-2</v>
      </c>
      <c r="E41" s="460">
        <v>6.49830612873422E-2</v>
      </c>
      <c r="F41" s="143"/>
      <c r="I41" s="45"/>
      <c r="J41" s="45"/>
      <c r="K41" s="174"/>
      <c r="L41" s="35"/>
      <c r="M41" s="174"/>
      <c r="N41" s="35"/>
      <c r="O41" s="258"/>
    </row>
    <row r="42" spans="2:15" ht="15.6" x14ac:dyDescent="0.3">
      <c r="B42" s="457" t="s">
        <v>118</v>
      </c>
      <c r="C42" s="458">
        <v>0.13429992591808701</v>
      </c>
      <c r="D42" s="459">
        <v>0.128257434851303</v>
      </c>
      <c r="E42" s="460">
        <v>0.12704025528795401</v>
      </c>
      <c r="F42" s="143"/>
      <c r="I42" s="45"/>
      <c r="J42" s="45"/>
      <c r="K42" s="174"/>
      <c r="L42" s="35"/>
      <c r="M42" s="174"/>
      <c r="N42" s="35"/>
      <c r="O42" s="258"/>
    </row>
    <row r="43" spans="2:15" ht="15.6" x14ac:dyDescent="0.3">
      <c r="B43" s="457" t="s">
        <v>119</v>
      </c>
      <c r="C43" s="458">
        <v>6.5317728509024994E-2</v>
      </c>
      <c r="D43" s="459">
        <v>6.6090289228575294E-2</v>
      </c>
      <c r="E43" s="460">
        <v>6.1228453508133003E-2</v>
      </c>
      <c r="F43" s="143"/>
      <c r="I43" s="45"/>
      <c r="J43" s="45"/>
      <c r="K43" s="174"/>
      <c r="L43" s="35"/>
      <c r="M43" s="174"/>
      <c r="N43" s="35"/>
      <c r="O43" s="258"/>
    </row>
    <row r="44" spans="2:15" ht="15.6" x14ac:dyDescent="0.3">
      <c r="B44" s="457" t="s">
        <v>120</v>
      </c>
      <c r="C44" s="458">
        <v>6.42898889538282E-2</v>
      </c>
      <c r="D44" s="459">
        <v>6.3077719440952404E-2</v>
      </c>
      <c r="E44" s="460">
        <v>6.4579851086460999E-2</v>
      </c>
      <c r="F44" s="143"/>
      <c r="I44" s="45"/>
      <c r="J44" s="45"/>
      <c r="K44" s="174"/>
      <c r="L44" s="35"/>
      <c r="M44" s="174"/>
      <c r="N44" s="35"/>
      <c r="O44" s="258"/>
    </row>
    <row r="45" spans="2:15" ht="15.6" x14ac:dyDescent="0.3">
      <c r="B45" s="457" t="s">
        <v>121</v>
      </c>
      <c r="C45" s="458">
        <v>9.3939969604863199E-2</v>
      </c>
      <c r="D45" s="459">
        <v>9.7070649052268795E-2</v>
      </c>
      <c r="E45" s="460">
        <v>0.1</v>
      </c>
      <c r="F45" s="143"/>
      <c r="I45" s="45"/>
      <c r="J45" s="45"/>
      <c r="K45" s="174"/>
      <c r="L45" s="35"/>
      <c r="M45" s="174"/>
      <c r="N45" s="35"/>
      <c r="O45" s="258"/>
    </row>
    <row r="46" spans="2:15" ht="15.6" x14ac:dyDescent="0.3">
      <c r="B46" s="457" t="s">
        <v>122</v>
      </c>
      <c r="C46" s="458">
        <v>1.6869528080290401E-2</v>
      </c>
      <c r="D46" s="459">
        <v>1.8381618381618399E-2</v>
      </c>
      <c r="E46" s="460">
        <v>2.02020202020202E-2</v>
      </c>
      <c r="F46" s="143"/>
      <c r="I46" s="45"/>
      <c r="J46" s="45"/>
      <c r="K46" s="174"/>
      <c r="L46" s="35"/>
      <c r="M46" s="174"/>
      <c r="N46" s="35"/>
      <c r="O46" s="258"/>
    </row>
    <row r="47" spans="2:15" ht="15.6" x14ac:dyDescent="0.3">
      <c r="B47" s="457" t="s">
        <v>123</v>
      </c>
      <c r="C47" s="458">
        <v>1.8327364651358799E-2</v>
      </c>
      <c r="D47" s="459">
        <v>1.74054304943142E-2</v>
      </c>
      <c r="E47" s="460">
        <v>2.1851768416310001E-2</v>
      </c>
      <c r="F47" s="143"/>
      <c r="I47" s="45"/>
      <c r="J47" s="45"/>
      <c r="K47" s="174"/>
      <c r="L47" s="35"/>
      <c r="M47" s="174"/>
      <c r="N47" s="35"/>
      <c r="O47" s="258"/>
    </row>
    <row r="48" spans="2:15" ht="15.6" x14ac:dyDescent="0.3">
      <c r="B48" s="457" t="s">
        <v>124</v>
      </c>
      <c r="C48" s="458">
        <v>6.9632495164410099E-2</v>
      </c>
      <c r="D48" s="459">
        <v>6.7268252666119799E-2</v>
      </c>
      <c r="E48" s="460">
        <v>7.8853046594982101E-2</v>
      </c>
      <c r="F48" s="143"/>
      <c r="I48" s="45"/>
      <c r="J48" s="45"/>
      <c r="K48" s="174"/>
      <c r="L48" s="35"/>
      <c r="M48" s="174"/>
      <c r="N48" s="35"/>
      <c r="O48" s="258"/>
    </row>
    <row r="49" spans="2:18" ht="15.6" x14ac:dyDescent="0.3">
      <c r="B49" s="457" t="s">
        <v>125</v>
      </c>
      <c r="C49" s="458">
        <v>8.2126237137051805E-2</v>
      </c>
      <c r="D49" s="459">
        <v>7.5695017891549699E-2</v>
      </c>
      <c r="E49" s="460">
        <v>7.6185521034636494E-2</v>
      </c>
      <c r="F49" s="143"/>
      <c r="I49" s="45"/>
      <c r="J49" s="45"/>
      <c r="K49" s="174"/>
      <c r="L49" s="35"/>
      <c r="M49" s="174"/>
      <c r="N49" s="35"/>
      <c r="O49" s="258"/>
    </row>
    <row r="50" spans="2:18" ht="15.6" x14ac:dyDescent="0.3">
      <c r="B50" s="457" t="s">
        <v>126</v>
      </c>
      <c r="C50" s="458">
        <v>7.8404401650619002E-2</v>
      </c>
      <c r="D50" s="459">
        <v>0.08</v>
      </c>
      <c r="E50" s="460">
        <v>7.6230076230076202E-2</v>
      </c>
      <c r="F50" s="143"/>
      <c r="I50" s="45"/>
      <c r="J50" s="45"/>
      <c r="K50" s="174"/>
      <c r="L50" s="35"/>
      <c r="M50" s="174"/>
      <c r="N50" s="35"/>
      <c r="O50" s="258"/>
    </row>
    <row r="51" spans="2:18" ht="15.6" x14ac:dyDescent="0.3">
      <c r="B51" s="457" t="s">
        <v>127</v>
      </c>
      <c r="C51" s="458">
        <v>2.3677060421788101E-2</v>
      </c>
      <c r="D51" s="459">
        <v>2.0396354694054701E-2</v>
      </c>
      <c r="E51" s="460">
        <v>2.5573770491803299E-2</v>
      </c>
      <c r="F51" s="143"/>
      <c r="I51" s="45"/>
      <c r="J51" s="45"/>
      <c r="K51" s="174"/>
      <c r="L51" s="35"/>
      <c r="M51" s="174"/>
      <c r="N51" s="35"/>
      <c r="O51" s="258"/>
    </row>
    <row r="52" spans="2:18" ht="15.6" x14ac:dyDescent="0.3">
      <c r="B52" s="457" t="s">
        <v>128</v>
      </c>
      <c r="C52" s="458">
        <v>4.8662287112109397E-2</v>
      </c>
      <c r="D52" s="459">
        <v>5.2433624219517201E-2</v>
      </c>
      <c r="E52" s="460">
        <v>5.2755673445328603E-2</v>
      </c>
      <c r="F52" s="143"/>
      <c r="I52" s="45"/>
      <c r="J52" s="45"/>
      <c r="K52" s="174"/>
      <c r="L52" s="35"/>
      <c r="M52" s="174"/>
      <c r="N52" s="35"/>
      <c r="O52" s="258"/>
    </row>
    <row r="53" spans="2:18" ht="15.6" x14ac:dyDescent="0.3">
      <c r="B53" s="457" t="s">
        <v>129</v>
      </c>
      <c r="C53" s="458">
        <v>8.9922985139386097E-2</v>
      </c>
      <c r="D53" s="459">
        <v>8.4647018505825899E-2</v>
      </c>
      <c r="E53" s="460">
        <v>8.3536090835360899E-2</v>
      </c>
      <c r="F53" s="143"/>
      <c r="I53" s="45"/>
      <c r="J53" s="45"/>
      <c r="K53" s="174"/>
      <c r="L53" s="35"/>
      <c r="M53" s="174"/>
      <c r="N53" s="35"/>
      <c r="O53" s="258"/>
    </row>
    <row r="54" spans="2:18" ht="15.6" x14ac:dyDescent="0.3">
      <c r="B54" s="457" t="s">
        <v>130</v>
      </c>
      <c r="C54" s="458">
        <v>2.6901294498381901E-2</v>
      </c>
      <c r="D54" s="459">
        <v>2.9598772199079099E-2</v>
      </c>
      <c r="E54" s="460">
        <v>2.5103638876094E-2</v>
      </c>
      <c r="F54" s="143"/>
      <c r="I54" s="45"/>
      <c r="J54" s="45"/>
      <c r="K54" s="174"/>
      <c r="L54" s="35"/>
      <c r="M54" s="174"/>
      <c r="N54" s="35"/>
      <c r="O54" s="258"/>
    </row>
    <row r="55" spans="2:18" ht="15.6" x14ac:dyDescent="0.3">
      <c r="B55" s="457" t="s">
        <v>131</v>
      </c>
      <c r="C55" s="458">
        <v>3.8265306122449001E-2</v>
      </c>
      <c r="D55" s="459">
        <v>4.1666666666666699E-2</v>
      </c>
      <c r="E55" s="460">
        <v>3.1818181818181801E-2</v>
      </c>
      <c r="F55" s="143"/>
      <c r="I55" s="45"/>
      <c r="J55" s="45"/>
      <c r="K55" s="174"/>
      <c r="L55" s="35"/>
      <c r="M55" s="174"/>
      <c r="N55" s="35"/>
      <c r="O55" s="258"/>
    </row>
    <row r="56" spans="2:18" ht="15.6" x14ac:dyDescent="0.3">
      <c r="B56" s="457" t="s">
        <v>132</v>
      </c>
      <c r="C56" s="458">
        <v>4.3016919988528801E-2</v>
      </c>
      <c r="D56" s="459">
        <v>4.5441133077604001E-2</v>
      </c>
      <c r="E56" s="460">
        <v>5.1033187226048798E-2</v>
      </c>
      <c r="F56" s="143"/>
      <c r="I56" s="45"/>
      <c r="J56" s="45"/>
      <c r="K56" s="174"/>
      <c r="L56" s="35"/>
      <c r="M56" s="174"/>
      <c r="N56" s="35"/>
      <c r="O56" s="258"/>
    </row>
    <row r="57" spans="2:18" ht="15.6" x14ac:dyDescent="0.3">
      <c r="B57" s="457" t="s">
        <v>133</v>
      </c>
      <c r="C57" s="458">
        <v>2.7231825716315401E-2</v>
      </c>
      <c r="D57" s="459">
        <v>2.8473244968090301E-2</v>
      </c>
      <c r="E57" s="460">
        <v>2.41257793439957E-2</v>
      </c>
      <c r="F57" s="143"/>
      <c r="I57" s="45"/>
      <c r="J57" s="45"/>
      <c r="K57" s="174"/>
      <c r="L57" s="35"/>
      <c r="M57" s="174"/>
      <c r="N57" s="35"/>
      <c r="O57" s="258"/>
    </row>
    <row r="58" spans="2:18" ht="15.6" x14ac:dyDescent="0.3">
      <c r="B58" s="457" t="s">
        <v>134</v>
      </c>
      <c r="C58" s="458">
        <v>3.0915967768459101E-2</v>
      </c>
      <c r="D58" s="459">
        <v>1.0911074740862E-2</v>
      </c>
      <c r="E58" s="460">
        <v>3.3003300330033E-2</v>
      </c>
      <c r="F58" s="143"/>
      <c r="I58" s="45"/>
      <c r="J58" s="45"/>
      <c r="K58" s="174"/>
      <c r="L58" s="35"/>
      <c r="M58" s="174"/>
      <c r="N58" s="35"/>
      <c r="O58" s="258"/>
    </row>
    <row r="59" spans="2:18" ht="15.6" x14ac:dyDescent="0.3">
      <c r="B59" s="457" t="s">
        <v>135</v>
      </c>
      <c r="C59" s="458">
        <v>2.82485875706215E-2</v>
      </c>
      <c r="D59" s="459">
        <v>4.1514041514041498E-2</v>
      </c>
      <c r="E59" s="460">
        <v>3.2808398950131198E-2</v>
      </c>
      <c r="F59" s="143"/>
      <c r="I59" s="45"/>
      <c r="J59" s="45"/>
      <c r="K59" s="174"/>
      <c r="L59" s="35"/>
      <c r="M59" s="174"/>
      <c r="N59" s="35"/>
      <c r="O59" s="258"/>
    </row>
    <row r="60" spans="2:18" ht="12" customHeight="1" x14ac:dyDescent="0.3">
      <c r="B60" s="240"/>
      <c r="C60" s="241"/>
      <c r="D60" s="242"/>
      <c r="E60" s="243"/>
      <c r="F60" s="145"/>
      <c r="K60" s="45"/>
      <c r="L60" s="174"/>
      <c r="M60" s="35"/>
      <c r="N60" s="174"/>
      <c r="O60" s="35"/>
      <c r="P60" s="207"/>
    </row>
    <row r="61" spans="2:18" ht="39" customHeight="1" x14ac:dyDescent="0.4">
      <c r="B61" s="495" t="s">
        <v>227</v>
      </c>
      <c r="C61" s="496"/>
      <c r="D61" s="496"/>
      <c r="E61" s="496"/>
      <c r="F61" s="139"/>
      <c r="G61" s="125"/>
      <c r="H61" s="125"/>
      <c r="L61" s="70"/>
      <c r="M61" s="70"/>
      <c r="N61" s="497"/>
      <c r="O61" s="488"/>
      <c r="P61" s="488"/>
      <c r="Q61" s="488"/>
      <c r="R61" s="34"/>
    </row>
    <row r="62" spans="2:18" ht="12" customHeight="1" x14ac:dyDescent="0.3">
      <c r="B62" s="210"/>
      <c r="C62" s="169"/>
      <c r="D62" s="169"/>
      <c r="E62" s="169"/>
      <c r="F62" s="170"/>
      <c r="G62" s="169"/>
      <c r="H62" s="169"/>
      <c r="L62" s="70"/>
      <c r="M62" s="70"/>
      <c r="N62" s="207"/>
      <c r="O62" s="207"/>
      <c r="P62" s="207"/>
      <c r="Q62" s="207"/>
      <c r="R62" s="34"/>
    </row>
    <row r="63" spans="2:18" s="208" customFormat="1" ht="15.6" x14ac:dyDescent="0.3">
      <c r="B63" s="461" t="s">
        <v>73</v>
      </c>
      <c r="C63" s="456" t="s">
        <v>224</v>
      </c>
      <c r="D63" s="456" t="s">
        <v>225</v>
      </c>
      <c r="E63" s="456" t="s">
        <v>226</v>
      </c>
      <c r="F63" s="140"/>
      <c r="K63" s="70"/>
      <c r="L63" s="70"/>
      <c r="M63" s="497"/>
      <c r="N63" s="500"/>
      <c r="O63" s="497"/>
      <c r="P63" s="500"/>
      <c r="Q63" s="207"/>
    </row>
    <row r="64" spans="2:18" ht="15.6" x14ac:dyDescent="0.3">
      <c r="B64" s="462" t="s">
        <v>82</v>
      </c>
      <c r="C64" s="458">
        <v>1.171875E-2</v>
      </c>
      <c r="D64" s="463">
        <v>7.7220077220077196E-3</v>
      </c>
      <c r="E64" s="463">
        <v>7.8125E-3</v>
      </c>
      <c r="F64" s="143"/>
      <c r="K64" s="70"/>
      <c r="L64" s="70"/>
      <c r="M64" s="207"/>
      <c r="N64" s="207"/>
      <c r="O64" s="207"/>
      <c r="P64" s="207"/>
      <c r="Q64" s="207"/>
    </row>
    <row r="65" spans="2:17" ht="15.6" x14ac:dyDescent="0.3">
      <c r="B65" s="462" t="s">
        <v>84</v>
      </c>
      <c r="C65" s="458">
        <v>3.6101083032491002E-3</v>
      </c>
      <c r="D65" s="463">
        <v>5.2447552447552398E-3</v>
      </c>
      <c r="E65" s="463">
        <v>3.6697247706421999E-3</v>
      </c>
      <c r="F65" s="143"/>
      <c r="K65" s="70"/>
      <c r="L65" s="70"/>
      <c r="M65" s="258"/>
      <c r="N65" s="258"/>
      <c r="O65" s="258"/>
      <c r="P65" s="258"/>
      <c r="Q65" s="258"/>
    </row>
    <row r="66" spans="2:17" ht="15.6" x14ac:dyDescent="0.3">
      <c r="B66" s="462" t="s">
        <v>86</v>
      </c>
      <c r="C66" s="458">
        <v>0</v>
      </c>
      <c r="D66" s="463">
        <v>1.2084592145015101E-2</v>
      </c>
      <c r="E66" s="463">
        <v>0</v>
      </c>
      <c r="F66" s="143"/>
      <c r="K66" s="70"/>
      <c r="L66" s="70"/>
      <c r="M66" s="258"/>
      <c r="N66" s="258"/>
      <c r="O66" s="258"/>
      <c r="P66" s="258"/>
      <c r="Q66" s="258"/>
    </row>
    <row r="67" spans="2:17" ht="15.6" x14ac:dyDescent="0.3">
      <c r="B67" s="462" t="s">
        <v>87</v>
      </c>
      <c r="C67" s="458">
        <v>2.6385224274406301E-3</v>
      </c>
      <c r="D67" s="463">
        <v>0</v>
      </c>
      <c r="E67" s="463">
        <v>4.1666666666666701E-3</v>
      </c>
      <c r="F67" s="143"/>
      <c r="K67" s="70"/>
      <c r="L67" s="70"/>
      <c r="M67" s="258"/>
      <c r="N67" s="258"/>
      <c r="O67" s="258"/>
      <c r="P67" s="258"/>
      <c r="Q67" s="258"/>
    </row>
    <row r="68" spans="2:17" ht="15.6" x14ac:dyDescent="0.3">
      <c r="B68" s="462" t="s">
        <v>88</v>
      </c>
      <c r="C68" s="458">
        <v>3.6544850498338899E-3</v>
      </c>
      <c r="D68" s="463">
        <v>6.1609549480169399E-3</v>
      </c>
      <c r="E68" s="463">
        <v>5.5698371893744599E-3</v>
      </c>
      <c r="F68" s="143"/>
      <c r="K68" s="70"/>
      <c r="L68" s="70"/>
      <c r="M68" s="258"/>
      <c r="N68" s="258"/>
      <c r="O68" s="258"/>
      <c r="P68" s="258"/>
      <c r="Q68" s="258"/>
    </row>
    <row r="69" spans="2:17" ht="15.6" x14ac:dyDescent="0.3">
      <c r="B69" s="462" t="s">
        <v>90</v>
      </c>
      <c r="C69" s="458">
        <v>3.7406483790523699E-3</v>
      </c>
      <c r="D69" s="463">
        <v>1.23762376237624E-3</v>
      </c>
      <c r="E69" s="463">
        <v>6.0698027314112302E-3</v>
      </c>
      <c r="F69" s="143"/>
      <c r="K69" s="70"/>
      <c r="L69" s="70"/>
      <c r="M69" s="258"/>
      <c r="N69" s="258"/>
      <c r="O69" s="258"/>
      <c r="P69" s="258"/>
      <c r="Q69" s="258"/>
    </row>
    <row r="70" spans="2:17" ht="15.6" x14ac:dyDescent="0.3">
      <c r="B70" s="462" t="s">
        <v>91</v>
      </c>
      <c r="C70" s="458">
        <v>0</v>
      </c>
      <c r="D70" s="463">
        <v>0</v>
      </c>
      <c r="E70" s="463">
        <v>9.1463414634146301E-3</v>
      </c>
      <c r="F70" s="143"/>
      <c r="K70" s="70"/>
      <c r="L70" s="70"/>
      <c r="M70" s="258"/>
      <c r="N70" s="258"/>
      <c r="O70" s="258"/>
      <c r="P70" s="258"/>
      <c r="Q70" s="258"/>
    </row>
    <row r="71" spans="2:17" ht="15.6" x14ac:dyDescent="0.3">
      <c r="B71" s="462" t="s">
        <v>92</v>
      </c>
      <c r="C71" s="458">
        <v>6.5359477124183E-3</v>
      </c>
      <c r="D71" s="463">
        <v>6.3694267515923596E-3</v>
      </c>
      <c r="E71" s="463">
        <v>0</v>
      </c>
      <c r="F71" s="143"/>
      <c r="K71" s="70"/>
      <c r="L71" s="70"/>
      <c r="M71" s="258"/>
      <c r="N71" s="258"/>
      <c r="O71" s="258"/>
      <c r="P71" s="258"/>
      <c r="Q71" s="258"/>
    </row>
    <row r="72" spans="2:17" ht="15.6" x14ac:dyDescent="0.3">
      <c r="B72" s="462" t="s">
        <v>93</v>
      </c>
      <c r="C72" s="458">
        <v>0</v>
      </c>
      <c r="D72" s="463">
        <v>0</v>
      </c>
      <c r="E72" s="463">
        <v>0</v>
      </c>
      <c r="F72" s="143"/>
      <c r="K72" s="70"/>
      <c r="L72" s="70"/>
      <c r="M72" s="258"/>
      <c r="N72" s="258"/>
      <c r="O72" s="258"/>
      <c r="P72" s="258"/>
      <c r="Q72" s="258"/>
    </row>
    <row r="73" spans="2:17" ht="15.6" x14ac:dyDescent="0.3">
      <c r="B73" s="462" t="s">
        <v>94</v>
      </c>
      <c r="C73" s="458">
        <v>5.7430007178750899E-3</v>
      </c>
      <c r="D73" s="463">
        <v>4.8504446240905403E-3</v>
      </c>
      <c r="E73" s="463">
        <v>7.9920079920079903E-3</v>
      </c>
      <c r="F73" s="143"/>
      <c r="K73" s="70"/>
      <c r="L73" s="70"/>
      <c r="M73" s="258"/>
      <c r="N73" s="258"/>
      <c r="O73" s="258"/>
      <c r="P73" s="258"/>
      <c r="Q73" s="258"/>
    </row>
    <row r="74" spans="2:17" ht="15.6" x14ac:dyDescent="0.3">
      <c r="B74" s="462" t="s">
        <v>95</v>
      </c>
      <c r="C74" s="458">
        <v>1.00334448160535E-2</v>
      </c>
      <c r="D74" s="463">
        <v>5.2631578947368403E-3</v>
      </c>
      <c r="E74" s="463">
        <v>4.5146726862302497E-3</v>
      </c>
      <c r="F74" s="143"/>
      <c r="K74" s="70"/>
      <c r="L74" s="70"/>
      <c r="M74" s="258"/>
      <c r="N74" s="258"/>
      <c r="O74" s="258"/>
      <c r="P74" s="258"/>
      <c r="Q74" s="258"/>
    </row>
    <row r="75" spans="2:17" ht="15.6" x14ac:dyDescent="0.3">
      <c r="B75" s="462" t="s">
        <v>96</v>
      </c>
      <c r="C75" s="458">
        <v>0</v>
      </c>
      <c r="D75" s="463">
        <v>0</v>
      </c>
      <c r="E75" s="463">
        <v>0</v>
      </c>
      <c r="F75" s="143"/>
      <c r="K75" s="70"/>
      <c r="L75" s="70"/>
      <c r="M75" s="258"/>
      <c r="N75" s="258"/>
      <c r="O75" s="258"/>
      <c r="P75" s="258"/>
      <c r="Q75" s="258"/>
    </row>
    <row r="76" spans="2:17" ht="15.6" x14ac:dyDescent="0.3">
      <c r="B76" s="462" t="s">
        <v>97</v>
      </c>
      <c r="C76" s="458">
        <v>4.7694753577106497E-3</v>
      </c>
      <c r="D76" s="463">
        <v>8.4317032040472203E-4</v>
      </c>
      <c r="E76" s="463">
        <v>2.79850746268657E-3</v>
      </c>
      <c r="F76" s="143"/>
      <c r="K76" s="70"/>
      <c r="L76" s="70"/>
      <c r="M76" s="258"/>
      <c r="N76" s="258"/>
      <c r="O76" s="258"/>
      <c r="P76" s="258"/>
      <c r="Q76" s="258"/>
    </row>
    <row r="77" spans="2:17" ht="15.6" x14ac:dyDescent="0.3">
      <c r="B77" s="462" t="s">
        <v>98</v>
      </c>
      <c r="C77" s="458">
        <v>1.1235955056179799E-2</v>
      </c>
      <c r="D77" s="463">
        <v>0</v>
      </c>
      <c r="E77" s="463">
        <v>0</v>
      </c>
      <c r="F77" s="143"/>
      <c r="K77" s="70"/>
      <c r="L77" s="70"/>
      <c r="M77" s="258"/>
      <c r="N77" s="258"/>
      <c r="O77" s="258"/>
      <c r="P77" s="258"/>
      <c r="Q77" s="258"/>
    </row>
    <row r="78" spans="2:17" ht="15.6" x14ac:dyDescent="0.3">
      <c r="B78" s="462" t="s">
        <v>99</v>
      </c>
      <c r="C78" s="458">
        <v>4.8738532110091702E-3</v>
      </c>
      <c r="D78" s="463">
        <v>5.8737151248164504E-3</v>
      </c>
      <c r="E78" s="463">
        <v>4.30910657856938E-3</v>
      </c>
      <c r="F78" s="143"/>
      <c r="K78" s="70"/>
      <c r="L78" s="70"/>
      <c r="M78" s="258"/>
      <c r="N78" s="258"/>
      <c r="O78" s="258"/>
      <c r="P78" s="258"/>
      <c r="Q78" s="258"/>
    </row>
    <row r="79" spans="2:17" ht="15.6" x14ac:dyDescent="0.3">
      <c r="B79" s="462" t="s">
        <v>100</v>
      </c>
      <c r="C79" s="458">
        <v>5.6061667834618103E-3</v>
      </c>
      <c r="D79" s="463">
        <v>6.2160062160062203E-3</v>
      </c>
      <c r="E79" s="463">
        <v>4.3795620437956199E-3</v>
      </c>
      <c r="F79" s="143"/>
      <c r="K79" s="70"/>
      <c r="L79" s="70"/>
      <c r="M79" s="258"/>
      <c r="N79" s="258"/>
      <c r="O79" s="258"/>
      <c r="P79" s="258"/>
      <c r="Q79" s="258"/>
    </row>
    <row r="80" spans="2:17" ht="15.6" x14ac:dyDescent="0.3">
      <c r="B80" s="462" t="s">
        <v>101</v>
      </c>
      <c r="C80" s="458">
        <v>0</v>
      </c>
      <c r="D80" s="463">
        <v>1.58730158730159E-2</v>
      </c>
      <c r="E80" s="463">
        <v>0</v>
      </c>
      <c r="F80" s="143"/>
      <c r="K80" s="70"/>
      <c r="L80" s="70"/>
      <c r="M80" s="258"/>
      <c r="N80" s="258"/>
      <c r="O80" s="258"/>
      <c r="P80" s="258"/>
      <c r="Q80" s="258"/>
    </row>
    <row r="81" spans="2:17" ht="15.6" x14ac:dyDescent="0.3">
      <c r="B81" s="462" t="s">
        <v>102</v>
      </c>
      <c r="C81" s="458">
        <v>8.5653104925053503E-3</v>
      </c>
      <c r="D81" s="463">
        <v>4.0120361083249697E-3</v>
      </c>
      <c r="E81" s="463">
        <v>4.7206923682140004E-3</v>
      </c>
      <c r="F81" s="143"/>
      <c r="K81" s="70"/>
      <c r="L81" s="70"/>
      <c r="M81" s="258"/>
      <c r="N81" s="258"/>
      <c r="O81" s="258"/>
      <c r="P81" s="258"/>
      <c r="Q81" s="258"/>
    </row>
    <row r="82" spans="2:17" ht="15.6" x14ac:dyDescent="0.3">
      <c r="B82" s="462" t="s">
        <v>103</v>
      </c>
      <c r="C82" s="458">
        <v>6.9204152249135002E-3</v>
      </c>
      <c r="D82" s="463">
        <v>1.41843971631206E-2</v>
      </c>
      <c r="E82" s="463">
        <v>1.4285714285714299E-2</v>
      </c>
      <c r="F82" s="143"/>
      <c r="K82" s="70"/>
      <c r="L82" s="70"/>
      <c r="M82" s="258"/>
      <c r="N82" s="258"/>
      <c r="O82" s="258"/>
      <c r="P82" s="258"/>
      <c r="Q82" s="258"/>
    </row>
    <row r="83" spans="2:17" ht="15.6" x14ac:dyDescent="0.3">
      <c r="B83" s="462" t="s">
        <v>104</v>
      </c>
      <c r="C83" s="458">
        <v>1.3458950201884301E-3</v>
      </c>
      <c r="D83" s="463">
        <v>3.3886818027787199E-4</v>
      </c>
      <c r="E83" s="463">
        <v>1.12233445566779E-3</v>
      </c>
      <c r="F83" s="143"/>
      <c r="K83" s="70"/>
      <c r="L83" s="70"/>
      <c r="M83" s="258"/>
      <c r="N83" s="258"/>
      <c r="O83" s="258"/>
      <c r="P83" s="258"/>
      <c r="Q83" s="258"/>
    </row>
    <row r="84" spans="2:17" ht="15.6" x14ac:dyDescent="0.3">
      <c r="B84" s="462" t="s">
        <v>40</v>
      </c>
      <c r="C84" s="458">
        <v>3.08641975308642E-3</v>
      </c>
      <c r="D84" s="463">
        <v>8.8809946714031997E-4</v>
      </c>
      <c r="E84" s="463">
        <v>2.4691358024691401E-3</v>
      </c>
      <c r="F84" s="143"/>
      <c r="K84" s="70"/>
      <c r="L84" s="70"/>
      <c r="M84" s="258"/>
      <c r="N84" s="258"/>
      <c r="O84" s="258"/>
      <c r="P84" s="258"/>
      <c r="Q84" s="258"/>
    </row>
    <row r="85" spans="2:17" ht="15.6" x14ac:dyDescent="0.3">
      <c r="B85" s="462" t="s">
        <v>105</v>
      </c>
      <c r="C85" s="458">
        <v>0</v>
      </c>
      <c r="D85" s="463">
        <v>2.6385224274406301E-3</v>
      </c>
      <c r="E85" s="463">
        <v>5.31914893617021E-3</v>
      </c>
      <c r="F85" s="143"/>
      <c r="K85" s="70"/>
      <c r="L85" s="70"/>
      <c r="M85" s="258"/>
      <c r="N85" s="258"/>
      <c r="O85" s="258"/>
      <c r="P85" s="258"/>
      <c r="Q85" s="258"/>
    </row>
    <row r="86" spans="2:17" ht="15.6" x14ac:dyDescent="0.3">
      <c r="B86" s="462" t="s">
        <v>106</v>
      </c>
      <c r="C86" s="458">
        <v>4.7080979284369102E-4</v>
      </c>
      <c r="D86" s="463">
        <v>1.92957067052581E-3</v>
      </c>
      <c r="E86" s="463">
        <v>1.9656019656019699E-3</v>
      </c>
      <c r="F86" s="143"/>
      <c r="K86" s="70"/>
      <c r="L86" s="70"/>
      <c r="M86" s="258"/>
      <c r="N86" s="258"/>
      <c r="O86" s="258"/>
      <c r="P86" s="258"/>
      <c r="Q86" s="258"/>
    </row>
    <row r="87" spans="2:17" ht="15.6" x14ac:dyDescent="0.3">
      <c r="B87" s="462" t="s">
        <v>107</v>
      </c>
      <c r="C87" s="458">
        <v>3.4482758620689698E-3</v>
      </c>
      <c r="D87" s="463">
        <v>0</v>
      </c>
      <c r="E87" s="463">
        <v>0</v>
      </c>
      <c r="F87" s="143"/>
      <c r="K87" s="70"/>
      <c r="L87" s="70"/>
      <c r="M87" s="258"/>
      <c r="N87" s="258"/>
      <c r="O87" s="258"/>
      <c r="P87" s="258"/>
      <c r="Q87" s="258"/>
    </row>
    <row r="88" spans="2:17" ht="15.6" x14ac:dyDescent="0.3">
      <c r="B88" s="462" t="s">
        <v>108</v>
      </c>
      <c r="C88" s="458">
        <v>2.1978021978022001E-2</v>
      </c>
      <c r="D88" s="463">
        <v>1.01010101010101E-2</v>
      </c>
      <c r="E88" s="463">
        <v>0</v>
      </c>
      <c r="F88" s="143"/>
      <c r="K88" s="70"/>
      <c r="L88" s="70"/>
      <c r="M88" s="258"/>
      <c r="N88" s="258"/>
      <c r="O88" s="258"/>
      <c r="P88" s="258"/>
      <c r="Q88" s="258"/>
    </row>
    <row r="89" spans="2:17" ht="15.6" x14ac:dyDescent="0.3">
      <c r="B89" s="462" t="s">
        <v>109</v>
      </c>
      <c r="C89" s="458">
        <v>5.5710306406685202E-3</v>
      </c>
      <c r="D89" s="463">
        <v>5.31914893617021E-3</v>
      </c>
      <c r="E89" s="463">
        <v>5.2219321148825101E-3</v>
      </c>
      <c r="F89" s="143"/>
      <c r="K89" s="70"/>
      <c r="L89" s="70"/>
      <c r="M89" s="258"/>
      <c r="N89" s="258"/>
      <c r="O89" s="258"/>
      <c r="P89" s="258"/>
      <c r="Q89" s="258"/>
    </row>
    <row r="90" spans="2:17" ht="15.6" x14ac:dyDescent="0.3">
      <c r="B90" s="462" t="s">
        <v>110</v>
      </c>
      <c r="C90" s="458">
        <v>3.3222591362126199E-3</v>
      </c>
      <c r="D90" s="463">
        <v>0</v>
      </c>
      <c r="E90" s="463">
        <v>0</v>
      </c>
      <c r="F90" s="143"/>
      <c r="K90" s="70"/>
      <c r="L90" s="70"/>
      <c r="M90" s="258"/>
      <c r="N90" s="258"/>
      <c r="O90" s="258"/>
      <c r="P90" s="258"/>
      <c r="Q90" s="258"/>
    </row>
    <row r="91" spans="2:17" ht="15.6" x14ac:dyDescent="0.3">
      <c r="B91" s="462" t="s">
        <v>111</v>
      </c>
      <c r="C91" s="458">
        <v>7.9096045197740092E-3</v>
      </c>
      <c r="D91" s="463">
        <v>1.05407882676444E-2</v>
      </c>
      <c r="E91" s="463">
        <v>9.1623036649214704E-3</v>
      </c>
      <c r="F91" s="143"/>
      <c r="K91" s="70"/>
      <c r="L91" s="70"/>
      <c r="M91" s="258"/>
      <c r="N91" s="258"/>
      <c r="O91" s="258"/>
      <c r="P91" s="258"/>
      <c r="Q91" s="258"/>
    </row>
    <row r="92" spans="2:17" ht="15.6" x14ac:dyDescent="0.3">
      <c r="B92" s="462" t="s">
        <v>112</v>
      </c>
      <c r="C92" s="458">
        <v>0</v>
      </c>
      <c r="D92" s="463">
        <v>0</v>
      </c>
      <c r="E92" s="463">
        <v>0</v>
      </c>
      <c r="F92" s="143"/>
      <c r="K92" s="70"/>
      <c r="L92" s="70"/>
      <c r="M92" s="258"/>
      <c r="N92" s="258"/>
      <c r="O92" s="258"/>
      <c r="P92" s="258"/>
      <c r="Q92" s="258"/>
    </row>
    <row r="93" spans="2:17" ht="15.6" x14ac:dyDescent="0.3">
      <c r="B93" s="462" t="s">
        <v>113</v>
      </c>
      <c r="C93" s="458">
        <v>0</v>
      </c>
      <c r="D93" s="463">
        <v>0</v>
      </c>
      <c r="E93" s="463">
        <v>0</v>
      </c>
      <c r="F93" s="143"/>
      <c r="K93" s="70"/>
      <c r="L93" s="70"/>
      <c r="M93" s="258"/>
      <c r="N93" s="258"/>
      <c r="O93" s="258"/>
      <c r="P93" s="258"/>
      <c r="Q93" s="258"/>
    </row>
    <row r="94" spans="2:17" ht="15.6" x14ac:dyDescent="0.3">
      <c r="B94" s="462" t="s">
        <v>114</v>
      </c>
      <c r="C94" s="458">
        <v>0</v>
      </c>
      <c r="D94" s="463">
        <v>0</v>
      </c>
      <c r="E94" s="463">
        <v>0</v>
      </c>
      <c r="F94" s="143"/>
      <c r="K94" s="70"/>
      <c r="L94" s="70"/>
      <c r="M94" s="258"/>
      <c r="N94" s="258"/>
      <c r="O94" s="258"/>
      <c r="P94" s="258"/>
      <c r="Q94" s="258"/>
    </row>
    <row r="95" spans="2:17" ht="15.6" x14ac:dyDescent="0.3">
      <c r="B95" s="462" t="s">
        <v>115</v>
      </c>
      <c r="C95" s="458">
        <v>0</v>
      </c>
      <c r="D95" s="463">
        <v>9.4339622641509396E-3</v>
      </c>
      <c r="E95" s="463">
        <v>0</v>
      </c>
      <c r="F95" s="143"/>
      <c r="K95" s="70"/>
      <c r="L95" s="70"/>
      <c r="M95" s="258"/>
      <c r="N95" s="258"/>
      <c r="O95" s="258"/>
      <c r="P95" s="258"/>
      <c r="Q95" s="258"/>
    </row>
    <row r="96" spans="2:17" ht="15.6" x14ac:dyDescent="0.3">
      <c r="B96" s="462" t="s">
        <v>116</v>
      </c>
      <c r="C96" s="458">
        <v>1.7513134851138399E-3</v>
      </c>
      <c r="D96" s="463">
        <v>4.8780487804877997E-3</v>
      </c>
      <c r="E96" s="463">
        <v>4.9180327868852498E-3</v>
      </c>
      <c r="F96" s="143"/>
      <c r="K96" s="70"/>
      <c r="L96" s="70"/>
      <c r="M96" s="258"/>
      <c r="N96" s="258"/>
      <c r="O96" s="258"/>
      <c r="P96" s="258"/>
      <c r="Q96" s="258"/>
    </row>
    <row r="97" spans="2:17" ht="15.6" x14ac:dyDescent="0.3">
      <c r="B97" s="462" t="s">
        <v>117</v>
      </c>
      <c r="C97" s="458">
        <v>0</v>
      </c>
      <c r="D97" s="463">
        <v>4.6948356807511703E-3</v>
      </c>
      <c r="E97" s="463">
        <v>7.10900473933649E-3</v>
      </c>
      <c r="F97" s="143"/>
      <c r="K97" s="70"/>
      <c r="L97" s="70"/>
      <c r="M97" s="258"/>
      <c r="N97" s="258"/>
      <c r="O97" s="258"/>
      <c r="P97" s="258"/>
      <c r="Q97" s="258"/>
    </row>
    <row r="98" spans="2:17" ht="15.6" x14ac:dyDescent="0.3">
      <c r="B98" s="462" t="s">
        <v>118</v>
      </c>
      <c r="C98" s="458">
        <v>2.6267402153927E-3</v>
      </c>
      <c r="D98" s="463">
        <v>2.65086542959613E-3</v>
      </c>
      <c r="E98" s="463">
        <v>3.3955857385398998E-3</v>
      </c>
      <c r="F98" s="143"/>
      <c r="K98" s="70"/>
      <c r="L98" s="70"/>
      <c r="M98" s="258"/>
      <c r="N98" s="258"/>
      <c r="O98" s="258"/>
      <c r="P98" s="258"/>
      <c r="Q98" s="258"/>
    </row>
    <row r="99" spans="2:17" ht="15.6" x14ac:dyDescent="0.3">
      <c r="B99" s="462" t="s">
        <v>119</v>
      </c>
      <c r="C99" s="458">
        <v>2.5252525252525298E-3</v>
      </c>
      <c r="D99" s="463">
        <v>6.7430883344571802E-3</v>
      </c>
      <c r="E99" s="463">
        <v>3.9777247414478903E-3</v>
      </c>
      <c r="F99" s="143"/>
      <c r="K99" s="70"/>
      <c r="L99" s="70"/>
      <c r="M99" s="258"/>
      <c r="N99" s="258"/>
      <c r="O99" s="258"/>
      <c r="P99" s="258"/>
      <c r="Q99" s="258"/>
    </row>
    <row r="100" spans="2:17" ht="15.6" x14ac:dyDescent="0.3">
      <c r="B100" s="462" t="s">
        <v>120</v>
      </c>
      <c r="C100" s="458">
        <v>1.9340159271899901E-2</v>
      </c>
      <c r="D100" s="463">
        <v>1.5258215962441301E-2</v>
      </c>
      <c r="E100" s="463">
        <v>7.0588235294117598E-3</v>
      </c>
      <c r="F100" s="143"/>
      <c r="K100" s="70"/>
      <c r="L100" s="70"/>
      <c r="M100" s="258"/>
      <c r="N100" s="258"/>
      <c r="O100" s="258"/>
      <c r="P100" s="258"/>
      <c r="Q100" s="258"/>
    </row>
    <row r="101" spans="2:17" ht="15.6" x14ac:dyDescent="0.3">
      <c r="B101" s="462" t="s">
        <v>121</v>
      </c>
      <c r="C101" s="458">
        <v>5.0556117290192102E-3</v>
      </c>
      <c r="D101" s="463">
        <v>0</v>
      </c>
      <c r="E101" s="463">
        <v>2.79589934762349E-3</v>
      </c>
      <c r="F101" s="143"/>
      <c r="K101" s="70"/>
      <c r="L101" s="70"/>
      <c r="M101" s="258"/>
      <c r="N101" s="258"/>
      <c r="O101" s="258"/>
      <c r="P101" s="258"/>
      <c r="Q101" s="258"/>
    </row>
    <row r="102" spans="2:17" ht="15.6" x14ac:dyDescent="0.3">
      <c r="B102" s="462" t="s">
        <v>122</v>
      </c>
      <c r="C102" s="458">
        <v>2.53164556962025E-2</v>
      </c>
      <c r="D102" s="463">
        <v>0</v>
      </c>
      <c r="E102" s="463">
        <v>0</v>
      </c>
      <c r="F102" s="143"/>
      <c r="K102" s="70"/>
      <c r="L102" s="70"/>
      <c r="M102" s="258"/>
      <c r="N102" s="258"/>
      <c r="O102" s="258"/>
      <c r="P102" s="258"/>
      <c r="Q102" s="258"/>
    </row>
    <row r="103" spans="2:17" ht="15.6" x14ac:dyDescent="0.3">
      <c r="B103" s="462" t="s">
        <v>123</v>
      </c>
      <c r="C103" s="458">
        <v>1.1494252873563199E-2</v>
      </c>
      <c r="D103" s="463">
        <v>5.4054054054054099E-2</v>
      </c>
      <c r="E103" s="463">
        <v>0</v>
      </c>
      <c r="F103" s="143"/>
      <c r="K103" s="70"/>
      <c r="L103" s="70"/>
      <c r="M103" s="258"/>
      <c r="N103" s="258"/>
      <c r="O103" s="258"/>
      <c r="P103" s="258"/>
      <c r="Q103" s="258"/>
    </row>
    <row r="104" spans="2:17" ht="15.6" x14ac:dyDescent="0.3">
      <c r="B104" s="462" t="s">
        <v>124</v>
      </c>
      <c r="C104" s="458">
        <v>1.6666666666666701E-2</v>
      </c>
      <c r="D104" s="463">
        <v>2.4691358024691398E-2</v>
      </c>
      <c r="E104" s="463">
        <v>0</v>
      </c>
      <c r="F104" s="143"/>
      <c r="K104" s="70"/>
      <c r="L104" s="70"/>
      <c r="M104" s="258"/>
      <c r="N104" s="258"/>
      <c r="O104" s="258"/>
      <c r="P104" s="258"/>
      <c r="Q104" s="258"/>
    </row>
    <row r="105" spans="2:17" ht="15.6" x14ac:dyDescent="0.3">
      <c r="B105" s="462" t="s">
        <v>125</v>
      </c>
      <c r="C105" s="458">
        <v>9.6076861489191295E-3</v>
      </c>
      <c r="D105" s="463">
        <v>9.0991810737033694E-3</v>
      </c>
      <c r="E105" s="463">
        <v>1.17531831537708E-2</v>
      </c>
      <c r="F105" s="143"/>
      <c r="K105" s="70"/>
      <c r="L105" s="70"/>
      <c r="M105" s="258"/>
      <c r="N105" s="258"/>
      <c r="O105" s="258"/>
      <c r="P105" s="258"/>
      <c r="Q105" s="258"/>
    </row>
    <row r="106" spans="2:17" ht="15.6" x14ac:dyDescent="0.3">
      <c r="B106" s="462" t="s">
        <v>126</v>
      </c>
      <c r="C106" s="458">
        <v>0</v>
      </c>
      <c r="D106" s="463">
        <v>0</v>
      </c>
      <c r="E106" s="463">
        <v>0</v>
      </c>
      <c r="F106" s="143"/>
      <c r="K106" s="70"/>
      <c r="L106" s="70"/>
      <c r="M106" s="258"/>
      <c r="N106" s="258"/>
      <c r="O106" s="258"/>
      <c r="P106" s="258"/>
      <c r="Q106" s="258"/>
    </row>
    <row r="107" spans="2:17" ht="15.6" x14ac:dyDescent="0.3">
      <c r="B107" s="462" t="s">
        <v>127</v>
      </c>
      <c r="C107" s="458">
        <v>0</v>
      </c>
      <c r="D107" s="463">
        <v>7.09219858156028E-3</v>
      </c>
      <c r="E107" s="463">
        <v>5.1546391752577301E-3</v>
      </c>
      <c r="F107" s="143"/>
      <c r="K107" s="70"/>
      <c r="L107" s="70"/>
      <c r="M107" s="258"/>
      <c r="N107" s="258"/>
      <c r="O107" s="258"/>
      <c r="P107" s="258"/>
      <c r="Q107" s="258"/>
    </row>
    <row r="108" spans="2:17" ht="15.6" x14ac:dyDescent="0.3">
      <c r="B108" s="462" t="s">
        <v>128</v>
      </c>
      <c r="C108" s="458">
        <v>1.9065776930409901E-2</v>
      </c>
      <c r="D108" s="463">
        <v>1.63352272727273E-2</v>
      </c>
      <c r="E108" s="463">
        <v>1.6818500350385401E-2</v>
      </c>
      <c r="F108" s="143"/>
      <c r="K108" s="70"/>
      <c r="L108" s="70"/>
      <c r="M108" s="258"/>
      <c r="N108" s="258"/>
      <c r="O108" s="258"/>
      <c r="P108" s="258"/>
      <c r="Q108" s="258"/>
    </row>
    <row r="109" spans="2:17" ht="15.6" x14ac:dyDescent="0.3">
      <c r="B109" s="462" t="s">
        <v>129</v>
      </c>
      <c r="C109" s="458">
        <v>3.6231884057971002E-3</v>
      </c>
      <c r="D109" s="463">
        <v>1.3531799729364E-3</v>
      </c>
      <c r="E109" s="463">
        <v>4.1608876560332896E-3</v>
      </c>
      <c r="F109" s="143"/>
      <c r="K109" s="70"/>
      <c r="L109" s="70"/>
      <c r="M109" s="258"/>
      <c r="N109" s="258"/>
      <c r="O109" s="258"/>
      <c r="P109" s="258"/>
      <c r="Q109" s="258"/>
    </row>
    <row r="110" spans="2:17" ht="15.6" x14ac:dyDescent="0.3">
      <c r="B110" s="462" t="s">
        <v>130</v>
      </c>
      <c r="C110" s="458">
        <v>0</v>
      </c>
      <c r="D110" s="463">
        <v>7.4074074074074103E-3</v>
      </c>
      <c r="E110" s="463">
        <v>9.1743119266055103E-3</v>
      </c>
      <c r="F110" s="143"/>
      <c r="K110" s="70"/>
      <c r="L110" s="70"/>
      <c r="M110" s="258"/>
      <c r="N110" s="258"/>
      <c r="O110" s="258"/>
      <c r="P110" s="258"/>
      <c r="Q110" s="258"/>
    </row>
    <row r="111" spans="2:17" ht="15.6" x14ac:dyDescent="0.3">
      <c r="B111" s="462" t="s">
        <v>131</v>
      </c>
      <c r="C111" s="458">
        <v>6.6666666666666693E-2</v>
      </c>
      <c r="D111" s="463">
        <v>0</v>
      </c>
      <c r="E111" s="463">
        <v>0</v>
      </c>
      <c r="F111" s="143"/>
      <c r="K111" s="70"/>
      <c r="L111" s="70"/>
      <c r="M111" s="258"/>
      <c r="N111" s="258"/>
      <c r="O111" s="258"/>
      <c r="P111" s="258"/>
      <c r="Q111" s="258"/>
    </row>
    <row r="112" spans="2:17" ht="15.6" x14ac:dyDescent="0.3">
      <c r="B112" s="462" t="s">
        <v>132</v>
      </c>
      <c r="C112" s="458">
        <v>0</v>
      </c>
      <c r="D112" s="463">
        <v>0</v>
      </c>
      <c r="E112" s="463">
        <v>6.13496932515337E-3</v>
      </c>
      <c r="F112" s="143"/>
      <c r="K112" s="70"/>
      <c r="L112" s="70"/>
      <c r="M112" s="258"/>
      <c r="N112" s="258"/>
      <c r="O112" s="258"/>
      <c r="P112" s="258"/>
      <c r="Q112" s="258"/>
    </row>
    <row r="113" spans="2:18" ht="15.6" x14ac:dyDescent="0.3">
      <c r="B113" s="462" t="s">
        <v>133</v>
      </c>
      <c r="C113" s="458">
        <v>8.7719298245613996E-3</v>
      </c>
      <c r="D113" s="463">
        <v>0</v>
      </c>
      <c r="E113" s="463">
        <v>0</v>
      </c>
      <c r="F113" s="143"/>
      <c r="K113" s="70"/>
      <c r="L113" s="70"/>
      <c r="M113" s="258"/>
      <c r="N113" s="258"/>
      <c r="O113" s="258"/>
      <c r="P113" s="258"/>
      <c r="Q113" s="258"/>
    </row>
    <row r="114" spans="2:18" ht="15.6" x14ac:dyDescent="0.3">
      <c r="B114" s="462" t="s">
        <v>134</v>
      </c>
      <c r="C114" s="458">
        <v>0</v>
      </c>
      <c r="D114" s="463">
        <v>0</v>
      </c>
      <c r="E114" s="463">
        <v>6.3694267515923596E-3</v>
      </c>
      <c r="F114" s="143"/>
      <c r="K114" s="70"/>
      <c r="L114" s="70"/>
      <c r="M114" s="258"/>
      <c r="N114" s="258"/>
      <c r="O114" s="258"/>
      <c r="P114" s="258"/>
      <c r="Q114" s="258"/>
    </row>
    <row r="115" spans="2:18" ht="15.6" x14ac:dyDescent="0.3">
      <c r="B115" s="462" t="s">
        <v>135</v>
      </c>
      <c r="C115" s="458">
        <v>0</v>
      </c>
      <c r="D115" s="463">
        <v>0</v>
      </c>
      <c r="E115" s="463">
        <v>0</v>
      </c>
      <c r="F115" s="143"/>
      <c r="K115" s="70"/>
      <c r="L115" s="70"/>
      <c r="M115" s="258"/>
      <c r="N115" s="258"/>
      <c r="O115" s="258"/>
      <c r="P115" s="258"/>
      <c r="Q115" s="258"/>
    </row>
    <row r="116" spans="2:18" ht="12" customHeight="1" x14ac:dyDescent="0.3">
      <c r="B116" s="141"/>
      <c r="C116" s="44"/>
      <c r="D116" s="46"/>
      <c r="E116" s="47"/>
      <c r="F116" s="144"/>
      <c r="L116" s="45"/>
      <c r="M116" s="45"/>
      <c r="N116" s="174"/>
      <c r="O116" s="35"/>
      <c r="P116" s="174"/>
      <c r="Q116" s="35"/>
      <c r="R116" s="207"/>
    </row>
    <row r="117" spans="2:18" ht="21" x14ac:dyDescent="0.4">
      <c r="B117" s="433" t="s">
        <v>228</v>
      </c>
      <c r="C117" s="186"/>
      <c r="F117" s="143"/>
    </row>
    <row r="118" spans="2:18" ht="12" customHeight="1" x14ac:dyDescent="0.3">
      <c r="B118" s="142"/>
      <c r="C118" s="27"/>
      <c r="F118" s="143"/>
    </row>
    <row r="119" spans="2:18" ht="15.6" x14ac:dyDescent="0.3">
      <c r="B119" s="464" t="s">
        <v>73</v>
      </c>
      <c r="C119" s="465" t="s">
        <v>229</v>
      </c>
      <c r="D119" s="465" t="s">
        <v>230</v>
      </c>
      <c r="E119" s="465" t="s">
        <v>231</v>
      </c>
      <c r="F119" s="465" t="s">
        <v>232</v>
      </c>
      <c r="G119" s="183"/>
    </row>
    <row r="120" spans="2:18" ht="15.6" x14ac:dyDescent="0.3">
      <c r="B120" s="466" t="s">
        <v>82</v>
      </c>
      <c r="C120" s="459">
        <v>3.2970656116056698E-3</v>
      </c>
      <c r="D120" s="459">
        <v>1.79468772433597E-3</v>
      </c>
      <c r="E120" s="459">
        <v>2.9996250468691402E-3</v>
      </c>
      <c r="F120" s="459">
        <v>2.8397565922920901E-3</v>
      </c>
    </row>
    <row r="121" spans="2:18" ht="15.6" x14ac:dyDescent="0.3">
      <c r="B121" s="466" t="s">
        <v>84</v>
      </c>
      <c r="C121" s="459">
        <v>2.2140221402214E-3</v>
      </c>
      <c r="D121" s="459">
        <v>2.7672955974842798E-3</v>
      </c>
      <c r="E121" s="459">
        <v>2.17992789469271E-3</v>
      </c>
      <c r="F121" s="459">
        <v>2.2655977692575802E-3</v>
      </c>
    </row>
    <row r="122" spans="2:18" ht="15.6" x14ac:dyDescent="0.3">
      <c r="B122" s="466" t="s">
        <v>86</v>
      </c>
      <c r="C122" s="459">
        <v>5.4390822784810104E-3</v>
      </c>
      <c r="D122" s="459">
        <v>4.1666666666666701E-3</v>
      </c>
      <c r="E122" s="459">
        <v>7.1872335241807798E-3</v>
      </c>
      <c r="F122" s="459">
        <v>5.0724637681159399E-3</v>
      </c>
    </row>
    <row r="123" spans="2:18" ht="15.6" x14ac:dyDescent="0.3">
      <c r="B123" s="466" t="s">
        <v>87</v>
      </c>
      <c r="C123" s="459">
        <v>0</v>
      </c>
      <c r="D123" s="459">
        <v>1.5078407720144801E-4</v>
      </c>
      <c r="E123" s="459">
        <v>0</v>
      </c>
      <c r="F123" s="459">
        <v>0</v>
      </c>
    </row>
    <row r="124" spans="2:18" ht="15.6" x14ac:dyDescent="0.3">
      <c r="B124" s="466" t="s">
        <v>88</v>
      </c>
      <c r="C124" s="459">
        <v>1.70120104793985E-5</v>
      </c>
      <c r="D124" s="459">
        <v>0</v>
      </c>
      <c r="E124" s="459">
        <v>3.9601607825277702E-5</v>
      </c>
      <c r="F124" s="459">
        <v>6.3340582311086706E-5</v>
      </c>
    </row>
    <row r="125" spans="2:18" ht="15.6" x14ac:dyDescent="0.3">
      <c r="B125" s="466" t="s">
        <v>90</v>
      </c>
      <c r="C125" s="459">
        <v>3.3057851239669402E-4</v>
      </c>
      <c r="D125" s="459">
        <v>2.8395646000946501E-4</v>
      </c>
      <c r="E125" s="459">
        <v>9.4029149036201204E-5</v>
      </c>
      <c r="F125" s="459">
        <v>0</v>
      </c>
    </row>
    <row r="126" spans="2:18" ht="15.6" x14ac:dyDescent="0.3">
      <c r="B126" s="466" t="s">
        <v>91</v>
      </c>
      <c r="C126" s="459">
        <v>1.84905026054799E-3</v>
      </c>
      <c r="D126" s="459">
        <v>2.9673590504451001E-3</v>
      </c>
      <c r="E126" s="459">
        <v>2.69106566200215E-3</v>
      </c>
      <c r="F126" s="459">
        <v>2.4879747885221399E-3</v>
      </c>
    </row>
    <row r="127" spans="2:18" ht="15.6" x14ac:dyDescent="0.3">
      <c r="B127" s="466" t="s">
        <v>92</v>
      </c>
      <c r="C127" s="459">
        <v>0</v>
      </c>
      <c r="D127" s="459">
        <v>0</v>
      </c>
      <c r="E127" s="459">
        <v>0</v>
      </c>
      <c r="F127" s="459">
        <v>0</v>
      </c>
    </row>
    <row r="128" spans="2:18" ht="15.6" x14ac:dyDescent="0.3">
      <c r="B128" s="466" t="s">
        <v>93</v>
      </c>
      <c r="C128" s="459">
        <v>0</v>
      </c>
      <c r="D128" s="459">
        <v>0</v>
      </c>
      <c r="E128" s="459">
        <v>0</v>
      </c>
      <c r="F128" s="459">
        <v>0</v>
      </c>
    </row>
    <row r="129" spans="2:6" ht="15.6" x14ac:dyDescent="0.3">
      <c r="B129" s="466" t="s">
        <v>94</v>
      </c>
      <c r="C129" s="459">
        <v>9.7727827999022701E-4</v>
      </c>
      <c r="D129" s="459">
        <v>8.5773324496081699E-4</v>
      </c>
      <c r="E129" s="459">
        <v>9.65777871089649E-4</v>
      </c>
      <c r="F129" s="459">
        <v>1.7733270745318901E-3</v>
      </c>
    </row>
    <row r="130" spans="2:6" ht="15.6" x14ac:dyDescent="0.3">
      <c r="B130" s="466" t="s">
        <v>95</v>
      </c>
      <c r="C130" s="459">
        <v>0</v>
      </c>
      <c r="D130" s="459">
        <v>2.7736686390532502E-4</v>
      </c>
      <c r="E130" s="459">
        <v>2.5378563573301801E-4</v>
      </c>
      <c r="F130" s="459">
        <v>3.0127287790916599E-4</v>
      </c>
    </row>
    <row r="131" spans="2:6" ht="15.6" x14ac:dyDescent="0.3">
      <c r="B131" s="466" t="s">
        <v>96</v>
      </c>
      <c r="C131" s="459">
        <v>0</v>
      </c>
      <c r="D131" s="459">
        <v>2.2455089820359298E-3</v>
      </c>
      <c r="E131" s="459">
        <v>2.27272727272727E-3</v>
      </c>
      <c r="F131" s="459">
        <v>0</v>
      </c>
    </row>
    <row r="132" spans="2:6" ht="15.6" x14ac:dyDescent="0.3">
      <c r="B132" s="466" t="s">
        <v>97</v>
      </c>
      <c r="C132" s="459">
        <v>7.3217162102796895E-4</v>
      </c>
      <c r="D132" s="459">
        <v>6.08967039658978E-4</v>
      </c>
      <c r="E132" s="459">
        <v>0</v>
      </c>
      <c r="F132" s="459">
        <v>3.6254871748391199E-4</v>
      </c>
    </row>
    <row r="133" spans="2:6" ht="15.6" x14ac:dyDescent="0.3">
      <c r="B133" s="466" t="s">
        <v>98</v>
      </c>
      <c r="C133" s="459">
        <v>1.2776831345826199E-3</v>
      </c>
      <c r="D133" s="459">
        <v>9.6899224806201495E-4</v>
      </c>
      <c r="E133" s="459">
        <v>4.8169556840077098E-4</v>
      </c>
      <c r="F133" s="459">
        <v>0</v>
      </c>
    </row>
    <row r="134" spans="2:6" ht="15.6" x14ac:dyDescent="0.3">
      <c r="B134" s="466" t="s">
        <v>99</v>
      </c>
      <c r="C134" s="459">
        <v>2.6962766870112999E-4</v>
      </c>
      <c r="D134" s="459">
        <v>5.1298666234677898E-4</v>
      </c>
      <c r="E134" s="459">
        <v>1.9264641127256701E-4</v>
      </c>
      <c r="F134" s="459">
        <v>2.2245085226482801E-4</v>
      </c>
    </row>
    <row r="135" spans="2:6" ht="15.6" x14ac:dyDescent="0.3">
      <c r="B135" s="466" t="s">
        <v>100</v>
      </c>
      <c r="C135" s="459">
        <v>2.1717413021760801E-4</v>
      </c>
      <c r="D135" s="459">
        <v>4.46162998215348E-4</v>
      </c>
      <c r="E135" s="459">
        <v>2.6051164487052601E-4</v>
      </c>
      <c r="F135" s="459">
        <v>4.4273254526940297E-5</v>
      </c>
    </row>
    <row r="136" spans="2:6" ht="15.6" x14ac:dyDescent="0.3">
      <c r="B136" s="466" t="s">
        <v>101</v>
      </c>
      <c r="C136" s="459">
        <v>0</v>
      </c>
      <c r="D136" s="459">
        <v>0</v>
      </c>
      <c r="E136" s="459">
        <v>0</v>
      </c>
      <c r="F136" s="459">
        <v>0</v>
      </c>
    </row>
    <row r="137" spans="2:6" ht="15.6" x14ac:dyDescent="0.3">
      <c r="B137" s="466" t="s">
        <v>102</v>
      </c>
      <c r="C137" s="459">
        <v>6.1709348966368404E-5</v>
      </c>
      <c r="D137" s="459">
        <v>7.4222519112298701E-5</v>
      </c>
      <c r="E137" s="459">
        <v>3.0167732593218302E-4</v>
      </c>
      <c r="F137" s="459">
        <v>4.8042277203939502E-4</v>
      </c>
    </row>
    <row r="138" spans="2:6" ht="15.6" x14ac:dyDescent="0.3">
      <c r="B138" s="466" t="s">
        <v>103</v>
      </c>
      <c r="C138" s="459">
        <v>1.5114873035066499E-4</v>
      </c>
      <c r="D138" s="459">
        <v>0</v>
      </c>
      <c r="E138" s="459">
        <v>2.11774671749259E-4</v>
      </c>
      <c r="F138" s="459">
        <v>0</v>
      </c>
    </row>
    <row r="139" spans="2:6" ht="15.6" x14ac:dyDescent="0.3">
      <c r="B139" s="466" t="s">
        <v>104</v>
      </c>
      <c r="C139" s="459">
        <v>1.9796492061606701E-4</v>
      </c>
      <c r="D139" s="459">
        <v>4.0695071826801798E-4</v>
      </c>
      <c r="E139" s="459">
        <v>2.5041736227045101E-4</v>
      </c>
      <c r="F139" s="459">
        <v>7.1345759386426497E-4</v>
      </c>
    </row>
    <row r="140" spans="2:6" ht="15.6" x14ac:dyDescent="0.3">
      <c r="B140" s="466" t="s">
        <v>40</v>
      </c>
      <c r="C140" s="459">
        <v>4.7512991833704504E-3</v>
      </c>
      <c r="D140" s="459">
        <v>1.55389179262608E-3</v>
      </c>
      <c r="E140" s="459">
        <v>1.2195121951219499E-3</v>
      </c>
      <c r="F140" s="459">
        <v>1.0370370370370401E-3</v>
      </c>
    </row>
    <row r="141" spans="2:6" ht="15.6" x14ac:dyDescent="0.3">
      <c r="B141" s="466" t="s">
        <v>105</v>
      </c>
      <c r="C141" s="459">
        <v>0</v>
      </c>
      <c r="D141" s="459">
        <v>0</v>
      </c>
      <c r="E141" s="459">
        <v>0</v>
      </c>
      <c r="F141" s="459">
        <v>4.23623224520309E-3</v>
      </c>
    </row>
    <row r="142" spans="2:6" ht="15.6" x14ac:dyDescent="0.3">
      <c r="B142" s="466" t="s">
        <v>106</v>
      </c>
      <c r="C142" s="459">
        <v>3.4809514600657497E-4</v>
      </c>
      <c r="D142" s="459">
        <v>0</v>
      </c>
      <c r="E142" s="459">
        <v>1.2483355525965401E-4</v>
      </c>
      <c r="F142" s="459">
        <v>5.4539352240308805E-4</v>
      </c>
    </row>
    <row r="143" spans="2:6" ht="15.6" x14ac:dyDescent="0.3">
      <c r="B143" s="466" t="s">
        <v>107</v>
      </c>
      <c r="C143" s="459">
        <v>0</v>
      </c>
      <c r="D143" s="459">
        <v>1.81653042688465E-4</v>
      </c>
      <c r="E143" s="459">
        <v>0</v>
      </c>
      <c r="F143" s="459">
        <v>0</v>
      </c>
    </row>
    <row r="144" spans="2:6" ht="15.6" x14ac:dyDescent="0.3">
      <c r="B144" s="466" t="s">
        <v>108</v>
      </c>
      <c r="C144" s="459">
        <v>0</v>
      </c>
      <c r="D144" s="459">
        <v>2.4981264051960998E-4</v>
      </c>
      <c r="E144" s="459">
        <v>0</v>
      </c>
      <c r="F144" s="459">
        <v>2.1556369907307601E-4</v>
      </c>
    </row>
    <row r="145" spans="2:6" ht="15.6" x14ac:dyDescent="0.3">
      <c r="B145" s="466" t="s">
        <v>109</v>
      </c>
      <c r="C145" s="459">
        <v>0</v>
      </c>
      <c r="D145" s="459">
        <v>0</v>
      </c>
      <c r="E145" s="459">
        <v>0</v>
      </c>
      <c r="F145" s="459">
        <v>0</v>
      </c>
    </row>
    <row r="146" spans="2:6" ht="15.6" x14ac:dyDescent="0.3">
      <c r="B146" s="466" t="s">
        <v>110</v>
      </c>
      <c r="C146" s="459">
        <v>4.5787545787545798E-3</v>
      </c>
      <c r="D146" s="459">
        <v>1.03128222756961E-3</v>
      </c>
      <c r="E146" s="459">
        <v>4.3305665824612096E-3</v>
      </c>
      <c r="F146" s="459">
        <v>1.1385199240986699E-3</v>
      </c>
    </row>
    <row r="147" spans="2:6" ht="15.6" x14ac:dyDescent="0.3">
      <c r="B147" s="466" t="s">
        <v>111</v>
      </c>
      <c r="C147" s="459">
        <v>1.1189051943021899E-3</v>
      </c>
      <c r="D147" s="459">
        <v>1.25384242032034E-3</v>
      </c>
      <c r="E147" s="459">
        <v>8.6638049856259597E-4</v>
      </c>
      <c r="F147" s="459">
        <v>6.5511719318678101E-4</v>
      </c>
    </row>
    <row r="148" spans="2:6" ht="15.6" x14ac:dyDescent="0.3">
      <c r="B148" s="466" t="s">
        <v>112</v>
      </c>
      <c r="C148" s="459">
        <v>7.3421439060205598E-4</v>
      </c>
      <c r="D148" s="459">
        <v>2.62697022767075E-3</v>
      </c>
      <c r="E148" s="459">
        <v>0</v>
      </c>
      <c r="F148" s="459">
        <v>2.9585798816567999E-3</v>
      </c>
    </row>
    <row r="149" spans="2:6" ht="15.6" x14ac:dyDescent="0.3">
      <c r="B149" s="466" t="s">
        <v>113</v>
      </c>
      <c r="C149" s="459">
        <v>3.8446751249519401E-4</v>
      </c>
      <c r="D149" s="459">
        <v>0</v>
      </c>
      <c r="E149" s="459">
        <v>3.42172797262618E-3</v>
      </c>
      <c r="F149" s="459">
        <v>7.1326676176890202E-4</v>
      </c>
    </row>
    <row r="150" spans="2:6" ht="15.6" x14ac:dyDescent="0.3">
      <c r="B150" s="466" t="s">
        <v>114</v>
      </c>
      <c r="C150" s="459">
        <v>0</v>
      </c>
      <c r="D150" s="459">
        <v>0</v>
      </c>
      <c r="E150" s="459">
        <v>7.6219512195121997E-4</v>
      </c>
      <c r="F150" s="459">
        <v>0</v>
      </c>
    </row>
    <row r="151" spans="2:6" ht="15.6" x14ac:dyDescent="0.3">
      <c r="B151" s="466" t="s">
        <v>115</v>
      </c>
      <c r="C151" s="459">
        <v>9.1379835516296095E-4</v>
      </c>
      <c r="D151" s="459">
        <v>6.2189054726368201E-4</v>
      </c>
      <c r="E151" s="459">
        <v>6.5295461965393404E-4</v>
      </c>
      <c r="F151" s="459">
        <v>1.9600156801254402E-3</v>
      </c>
    </row>
    <row r="152" spans="2:6" ht="15.6" x14ac:dyDescent="0.3">
      <c r="B152" s="466" t="s">
        <v>116</v>
      </c>
      <c r="C152" s="459">
        <v>7.7440093512565799E-3</v>
      </c>
      <c r="D152" s="459">
        <v>8.6167800453514701E-3</v>
      </c>
      <c r="E152" s="459">
        <v>9.2911733852839799E-3</v>
      </c>
      <c r="F152" s="459">
        <v>8.9358245329000802E-3</v>
      </c>
    </row>
    <row r="153" spans="2:6" ht="15.6" x14ac:dyDescent="0.3">
      <c r="B153" s="466" t="s">
        <v>117</v>
      </c>
      <c r="C153" s="459">
        <v>0</v>
      </c>
      <c r="D153" s="459">
        <v>0</v>
      </c>
      <c r="E153" s="459">
        <v>0</v>
      </c>
      <c r="F153" s="459">
        <v>0</v>
      </c>
    </row>
    <row r="154" spans="2:6" ht="15.6" x14ac:dyDescent="0.3">
      <c r="B154" s="466" t="s">
        <v>118</v>
      </c>
      <c r="C154" s="459">
        <v>0</v>
      </c>
      <c r="D154" s="459">
        <v>1.74761014312927E-5</v>
      </c>
      <c r="E154" s="459">
        <v>1.12841345068833E-4</v>
      </c>
      <c r="F154" s="459">
        <v>1.9069412662089998E-5</v>
      </c>
    </row>
    <row r="155" spans="2:6" ht="15.6" x14ac:dyDescent="0.3">
      <c r="B155" s="466" t="s">
        <v>119</v>
      </c>
      <c r="C155" s="459">
        <v>1.7576006880819701E-3</v>
      </c>
      <c r="D155" s="459">
        <v>2.39089030271103E-3</v>
      </c>
      <c r="E155" s="459">
        <v>1.1557610241820801E-3</v>
      </c>
      <c r="F155" s="459">
        <v>1.1857332574463999E-3</v>
      </c>
    </row>
    <row r="156" spans="2:6" ht="15.6" x14ac:dyDescent="0.3">
      <c r="B156" s="466" t="s">
        <v>120</v>
      </c>
      <c r="C156" s="459">
        <v>1.3883104262113E-3</v>
      </c>
      <c r="D156" s="459">
        <v>2.88468303665658E-3</v>
      </c>
      <c r="E156" s="459">
        <v>1.2299233106641599E-3</v>
      </c>
      <c r="F156" s="459">
        <v>1.01090331431872E-3</v>
      </c>
    </row>
    <row r="157" spans="2:6" ht="15.6" x14ac:dyDescent="0.3">
      <c r="B157" s="466" t="s">
        <v>121</v>
      </c>
      <c r="C157" s="459">
        <v>1.04803493449782E-3</v>
      </c>
      <c r="D157" s="459">
        <v>7.9484235626600696E-4</v>
      </c>
      <c r="E157" s="459">
        <v>1.0350181128169699E-3</v>
      </c>
      <c r="F157" s="459">
        <v>1.5657189946435899E-3</v>
      </c>
    </row>
    <row r="158" spans="2:6" ht="15.6" x14ac:dyDescent="0.3">
      <c r="B158" s="466" t="s">
        <v>122</v>
      </c>
      <c r="C158" s="459">
        <v>0</v>
      </c>
      <c r="D158" s="459">
        <v>0</v>
      </c>
      <c r="E158" s="459">
        <v>0</v>
      </c>
      <c r="F158" s="459">
        <v>0</v>
      </c>
    </row>
    <row r="159" spans="2:6" ht="15.6" x14ac:dyDescent="0.3">
      <c r="B159" s="466" t="s">
        <v>123</v>
      </c>
      <c r="C159" s="459">
        <v>1.8185124568103299E-4</v>
      </c>
      <c r="D159" s="459">
        <v>1.9561815336463198E-3</v>
      </c>
      <c r="E159" s="459">
        <v>2.1040550879877599E-3</v>
      </c>
      <c r="F159" s="459">
        <v>9.7087378640776695E-4</v>
      </c>
    </row>
    <row r="160" spans="2:6" ht="15.6" x14ac:dyDescent="0.3">
      <c r="B160" s="466" t="s">
        <v>124</v>
      </c>
      <c r="C160" s="459">
        <v>1.81554103122731E-3</v>
      </c>
      <c r="D160" s="459">
        <v>1.92678227360308E-3</v>
      </c>
      <c r="E160" s="459">
        <v>2.6758409785932699E-3</v>
      </c>
      <c r="F160" s="459">
        <v>8.4352593842260603E-4</v>
      </c>
    </row>
    <row r="161" spans="2:12" ht="15.6" x14ac:dyDescent="0.3">
      <c r="B161" s="466" t="s">
        <v>125</v>
      </c>
      <c r="C161" s="459">
        <v>1.2179526216430199E-4</v>
      </c>
      <c r="D161" s="459">
        <v>3.1983624384315199E-4</v>
      </c>
      <c r="E161" s="459">
        <v>2.7607150251915202E-4</v>
      </c>
      <c r="F161" s="459">
        <v>3.04645849200305E-4</v>
      </c>
    </row>
    <row r="162" spans="2:12" ht="15.6" x14ac:dyDescent="0.3">
      <c r="B162" s="466" t="s">
        <v>126</v>
      </c>
      <c r="C162" s="459">
        <v>1.94300518134715E-3</v>
      </c>
      <c r="D162" s="459">
        <v>2.5889967637540501E-3</v>
      </c>
      <c r="E162" s="459">
        <v>1.9367333763718501E-3</v>
      </c>
      <c r="F162" s="459">
        <v>2.1703743895821999E-3</v>
      </c>
    </row>
    <row r="163" spans="2:12" ht="15.6" x14ac:dyDescent="0.3">
      <c r="B163" s="466" t="s">
        <v>127</v>
      </c>
      <c r="C163" s="459">
        <v>6.0929169840060896E-3</v>
      </c>
      <c r="D163" s="459">
        <v>5.9897318881916703E-3</v>
      </c>
      <c r="E163" s="459">
        <v>4.9000644745325599E-3</v>
      </c>
      <c r="F163" s="459">
        <v>3.57668840732169E-3</v>
      </c>
    </row>
    <row r="164" spans="2:12" ht="15.6" x14ac:dyDescent="0.3">
      <c r="B164" s="466" t="s">
        <v>128</v>
      </c>
      <c r="C164" s="459">
        <v>1.7918470957145E-4</v>
      </c>
      <c r="D164" s="459">
        <v>1.0772573029068E-4</v>
      </c>
      <c r="E164" s="459">
        <v>1.9587592150717599E-4</v>
      </c>
      <c r="F164" s="459">
        <v>5.7955335754578501E-5</v>
      </c>
    </row>
    <row r="165" spans="2:12" ht="15.6" x14ac:dyDescent="0.3">
      <c r="B165" s="466" t="s">
        <v>129</v>
      </c>
      <c r="C165" s="459">
        <v>0</v>
      </c>
      <c r="D165" s="459">
        <v>0</v>
      </c>
      <c r="E165" s="459">
        <v>0</v>
      </c>
      <c r="F165" s="459">
        <v>0</v>
      </c>
    </row>
    <row r="166" spans="2:12" ht="15.6" x14ac:dyDescent="0.3">
      <c r="B166" s="466" t="s">
        <v>130</v>
      </c>
      <c r="C166" s="459">
        <v>1.43053106016069E-2</v>
      </c>
      <c r="D166" s="459">
        <v>2.3231031543051998E-2</v>
      </c>
      <c r="E166" s="459">
        <v>2.8137561411344301E-2</v>
      </c>
      <c r="F166" s="459">
        <v>3.5403996524761103E-2</v>
      </c>
    </row>
    <row r="167" spans="2:12" ht="15.6" x14ac:dyDescent="0.3">
      <c r="B167" s="466" t="s">
        <v>131</v>
      </c>
      <c r="C167" s="459">
        <v>0</v>
      </c>
      <c r="D167" s="459">
        <v>0</v>
      </c>
      <c r="E167" s="459">
        <v>0</v>
      </c>
      <c r="F167" s="459">
        <v>0</v>
      </c>
    </row>
    <row r="168" spans="2:12" ht="15.6" x14ac:dyDescent="0.3">
      <c r="B168" s="466" t="s">
        <v>132</v>
      </c>
      <c r="C168" s="459">
        <v>2.4813895781637701E-4</v>
      </c>
      <c r="D168" s="459">
        <v>0</v>
      </c>
      <c r="E168" s="459">
        <v>5.1652892561983505E-4</v>
      </c>
      <c r="F168" s="459">
        <v>1.19132713843221E-3</v>
      </c>
    </row>
    <row r="169" spans="2:12" ht="15.6" x14ac:dyDescent="0.3">
      <c r="B169" s="466" t="s">
        <v>133</v>
      </c>
      <c r="C169" s="459">
        <v>0</v>
      </c>
      <c r="D169" s="459">
        <v>0</v>
      </c>
      <c r="E169" s="459">
        <v>2.6055237102657599E-4</v>
      </c>
      <c r="F169" s="459">
        <v>0</v>
      </c>
    </row>
    <row r="170" spans="2:12" ht="15.6" x14ac:dyDescent="0.3">
      <c r="B170" s="466" t="s">
        <v>134</v>
      </c>
      <c r="C170" s="459">
        <v>1.1127006835161301E-3</v>
      </c>
      <c r="D170" s="459">
        <v>1.7455053237912401E-4</v>
      </c>
      <c r="E170" s="459">
        <v>1.34434415210294E-3</v>
      </c>
      <c r="F170" s="459">
        <v>2.4618414574101399E-3</v>
      </c>
    </row>
    <row r="171" spans="2:12" ht="15.6" x14ac:dyDescent="0.3">
      <c r="B171" s="466" t="s">
        <v>135</v>
      </c>
      <c r="C171" s="459">
        <v>1.1001100110011001E-3</v>
      </c>
      <c r="D171" s="459">
        <v>1.17924528301887E-3</v>
      </c>
      <c r="E171" s="459">
        <v>0</v>
      </c>
      <c r="F171" s="459">
        <v>1.36425648021828E-3</v>
      </c>
    </row>
    <row r="172" spans="2:12" ht="12" customHeight="1" x14ac:dyDescent="0.3">
      <c r="B172" s="244"/>
      <c r="C172" s="245"/>
      <c r="D172" s="246"/>
      <c r="E172" s="246"/>
      <c r="F172" s="147"/>
    </row>
    <row r="173" spans="2:12" s="211" customFormat="1" ht="21" x14ac:dyDescent="0.4">
      <c r="B173" s="501" t="s">
        <v>233</v>
      </c>
      <c r="C173" s="502"/>
      <c r="D173" s="502"/>
      <c r="E173" s="502"/>
      <c r="F173" s="499"/>
      <c r="G173" s="126"/>
      <c r="H173" s="126"/>
      <c r="I173" s="126"/>
      <c r="J173" s="126"/>
      <c r="K173" s="126"/>
      <c r="L173" s="126"/>
    </row>
    <row r="174" spans="2:12" s="211" customFormat="1" ht="12" customHeight="1" x14ac:dyDescent="0.3">
      <c r="B174" s="171"/>
      <c r="C174" s="172"/>
      <c r="D174" s="172"/>
      <c r="E174" s="172"/>
      <c r="F174" s="173"/>
      <c r="G174" s="172"/>
      <c r="H174" s="172"/>
      <c r="I174" s="172"/>
      <c r="J174" s="172"/>
      <c r="K174" s="172"/>
      <c r="L174" s="172"/>
    </row>
    <row r="175" spans="2:12" ht="15.6" x14ac:dyDescent="0.3">
      <c r="B175" s="464" t="s">
        <v>73</v>
      </c>
      <c r="C175" s="465" t="s">
        <v>229</v>
      </c>
      <c r="D175" s="465" t="s">
        <v>230</v>
      </c>
      <c r="E175" s="465" t="s">
        <v>231</v>
      </c>
      <c r="F175" s="465" t="s">
        <v>232</v>
      </c>
      <c r="G175" s="183"/>
    </row>
    <row r="176" spans="2:12" ht="15.6" x14ac:dyDescent="0.3">
      <c r="B176" s="471" t="s">
        <v>82</v>
      </c>
      <c r="C176" s="472">
        <v>1</v>
      </c>
      <c r="D176" s="472">
        <v>1</v>
      </c>
      <c r="E176" s="472">
        <v>1</v>
      </c>
      <c r="F176" s="472">
        <v>1</v>
      </c>
    </row>
    <row r="177" spans="2:6" ht="15.6" x14ac:dyDescent="0.3">
      <c r="B177" s="471" t="s">
        <v>84</v>
      </c>
      <c r="C177" s="472">
        <v>1</v>
      </c>
      <c r="D177" s="472">
        <v>1</v>
      </c>
      <c r="E177" s="472">
        <v>1</v>
      </c>
      <c r="F177" s="472">
        <v>1</v>
      </c>
    </row>
    <row r="178" spans="2:6" ht="15.6" x14ac:dyDescent="0.3">
      <c r="B178" s="471" t="s">
        <v>86</v>
      </c>
      <c r="C178" s="472">
        <v>1</v>
      </c>
      <c r="D178" s="472">
        <v>1</v>
      </c>
      <c r="E178" s="472">
        <v>1</v>
      </c>
      <c r="F178" s="472">
        <v>1</v>
      </c>
    </row>
    <row r="179" spans="2:6" ht="15.6" x14ac:dyDescent="0.3">
      <c r="B179" s="471" t="s">
        <v>87</v>
      </c>
      <c r="C179" s="472">
        <v>0.99967386873216502</v>
      </c>
      <c r="D179" s="472">
        <v>0.999321471652593</v>
      </c>
      <c r="E179" s="472">
        <v>0.99954737477368705</v>
      </c>
      <c r="F179" s="472">
        <v>1</v>
      </c>
    </row>
    <row r="180" spans="2:6" ht="15.6" x14ac:dyDescent="0.3">
      <c r="B180" s="471" t="s">
        <v>88</v>
      </c>
      <c r="C180" s="472">
        <v>1</v>
      </c>
      <c r="D180" s="472">
        <v>1</v>
      </c>
      <c r="E180" s="472">
        <v>1</v>
      </c>
      <c r="F180" s="472">
        <v>1</v>
      </c>
    </row>
    <row r="181" spans="2:6" ht="15.6" x14ac:dyDescent="0.3">
      <c r="B181" s="471" t="s">
        <v>90</v>
      </c>
      <c r="C181" s="472">
        <v>0.999752066115702</v>
      </c>
      <c r="D181" s="472">
        <v>0.99791765262659704</v>
      </c>
      <c r="E181" s="472">
        <v>0.99849553361542098</v>
      </c>
      <c r="F181" s="472">
        <v>0.99885922883869505</v>
      </c>
    </row>
    <row r="182" spans="2:6" ht="15.6" x14ac:dyDescent="0.3">
      <c r="B182" s="471" t="s">
        <v>91</v>
      </c>
      <c r="C182" s="472">
        <v>1</v>
      </c>
      <c r="D182" s="472">
        <v>1</v>
      </c>
      <c r="E182" s="472">
        <v>1</v>
      </c>
      <c r="F182" s="472">
        <v>1</v>
      </c>
    </row>
    <row r="183" spans="2:6" ht="15.6" x14ac:dyDescent="0.3">
      <c r="B183" s="471" t="s">
        <v>92</v>
      </c>
      <c r="C183" s="472">
        <v>1</v>
      </c>
      <c r="D183" s="472">
        <v>1</v>
      </c>
      <c r="E183" s="472">
        <v>1</v>
      </c>
      <c r="F183" s="472">
        <v>1</v>
      </c>
    </row>
    <row r="184" spans="2:6" ht="15.6" x14ac:dyDescent="0.3">
      <c r="B184" s="471" t="s">
        <v>93</v>
      </c>
      <c r="C184" s="472">
        <v>1</v>
      </c>
      <c r="D184" s="472">
        <v>1</v>
      </c>
      <c r="E184" s="472">
        <v>1</v>
      </c>
      <c r="F184" s="472">
        <v>1</v>
      </c>
    </row>
    <row r="185" spans="2:6" ht="15.6" x14ac:dyDescent="0.3">
      <c r="B185" s="471" t="s">
        <v>94</v>
      </c>
      <c r="C185" s="472">
        <v>1</v>
      </c>
      <c r="D185" s="472">
        <v>1</v>
      </c>
      <c r="E185" s="472">
        <v>1</v>
      </c>
      <c r="F185" s="472">
        <v>1</v>
      </c>
    </row>
    <row r="186" spans="2:6" ht="15.6" x14ac:dyDescent="0.3">
      <c r="B186" s="471" t="s">
        <v>95</v>
      </c>
      <c r="C186" s="472">
        <v>1</v>
      </c>
      <c r="D186" s="472">
        <v>1</v>
      </c>
      <c r="E186" s="472">
        <v>1</v>
      </c>
      <c r="F186" s="472">
        <v>1</v>
      </c>
    </row>
    <row r="187" spans="2:6" ht="15.6" x14ac:dyDescent="0.3">
      <c r="B187" s="471" t="s">
        <v>96</v>
      </c>
      <c r="C187" s="472">
        <v>1</v>
      </c>
      <c r="D187" s="472">
        <v>1</v>
      </c>
      <c r="E187" s="472">
        <v>1</v>
      </c>
      <c r="F187" s="472">
        <v>1</v>
      </c>
    </row>
    <row r="188" spans="2:6" ht="15.6" x14ac:dyDescent="0.3">
      <c r="B188" s="471" t="s">
        <v>97</v>
      </c>
      <c r="C188" s="472">
        <v>1</v>
      </c>
      <c r="D188" s="472">
        <v>1</v>
      </c>
      <c r="E188" s="472">
        <v>1</v>
      </c>
      <c r="F188" s="472">
        <v>1</v>
      </c>
    </row>
    <row r="189" spans="2:6" ht="15.6" x14ac:dyDescent="0.3">
      <c r="B189" s="471" t="s">
        <v>98</v>
      </c>
      <c r="C189" s="472">
        <v>0.99914821124361197</v>
      </c>
      <c r="D189" s="472">
        <v>0.99757751937984496</v>
      </c>
      <c r="E189" s="472">
        <v>0.99951830443159895</v>
      </c>
      <c r="F189" s="472">
        <v>1</v>
      </c>
    </row>
    <row r="190" spans="2:6" ht="15.6" x14ac:dyDescent="0.3">
      <c r="B190" s="471" t="s">
        <v>99</v>
      </c>
      <c r="C190" s="472">
        <v>0.56043336519842102</v>
      </c>
      <c r="D190" s="472">
        <v>0.56107241211728498</v>
      </c>
      <c r="E190" s="472">
        <v>0.563188022897402</v>
      </c>
      <c r="F190" s="472">
        <v>0.55704474042766206</v>
      </c>
    </row>
    <row r="191" spans="2:6" ht="15.6" x14ac:dyDescent="0.3">
      <c r="B191" s="471" t="s">
        <v>100</v>
      </c>
      <c r="C191" s="472">
        <v>1</v>
      </c>
      <c r="D191" s="472">
        <v>1</v>
      </c>
      <c r="E191" s="472">
        <v>1</v>
      </c>
      <c r="F191" s="472">
        <v>1</v>
      </c>
    </row>
    <row r="192" spans="2:6" ht="15.6" x14ac:dyDescent="0.3">
      <c r="B192" s="471" t="s">
        <v>101</v>
      </c>
      <c r="C192" s="472">
        <v>1</v>
      </c>
      <c r="D192" s="472">
        <v>1</v>
      </c>
      <c r="E192" s="472">
        <v>1</v>
      </c>
      <c r="F192" s="472">
        <v>1</v>
      </c>
    </row>
    <row r="193" spans="2:6" ht="15.6" x14ac:dyDescent="0.3">
      <c r="B193" s="471" t="s">
        <v>102</v>
      </c>
      <c r="C193" s="472">
        <v>1</v>
      </c>
      <c r="D193" s="472">
        <v>1</v>
      </c>
      <c r="E193" s="472">
        <v>1</v>
      </c>
      <c r="F193" s="472">
        <v>1</v>
      </c>
    </row>
    <row r="194" spans="2:6" ht="15.6" x14ac:dyDescent="0.3">
      <c r="B194" s="471" t="s">
        <v>103</v>
      </c>
      <c r="C194" s="472">
        <v>1</v>
      </c>
      <c r="D194" s="472">
        <v>1</v>
      </c>
      <c r="E194" s="472">
        <v>1</v>
      </c>
      <c r="F194" s="472">
        <v>1</v>
      </c>
    </row>
    <row r="195" spans="2:6" ht="15.6" x14ac:dyDescent="0.3">
      <c r="B195" s="471" t="s">
        <v>104</v>
      </c>
      <c r="C195" s="472">
        <v>1</v>
      </c>
      <c r="D195" s="472">
        <v>1</v>
      </c>
      <c r="E195" s="472">
        <v>1</v>
      </c>
      <c r="F195" s="472">
        <v>1</v>
      </c>
    </row>
    <row r="196" spans="2:6" ht="15.6" x14ac:dyDescent="0.3">
      <c r="B196" s="471" t="s">
        <v>40</v>
      </c>
      <c r="C196" s="472">
        <v>1</v>
      </c>
      <c r="D196" s="472">
        <v>1</v>
      </c>
      <c r="E196" s="472">
        <v>1</v>
      </c>
      <c r="F196" s="472">
        <v>1</v>
      </c>
    </row>
    <row r="197" spans="2:6" ht="15.6" x14ac:dyDescent="0.3">
      <c r="B197" s="471" t="s">
        <v>105</v>
      </c>
      <c r="C197" s="472">
        <v>1</v>
      </c>
      <c r="D197" s="472">
        <v>1</v>
      </c>
      <c r="E197" s="472">
        <v>1</v>
      </c>
      <c r="F197" s="472">
        <v>1</v>
      </c>
    </row>
    <row r="198" spans="2:6" ht="15.6" x14ac:dyDescent="0.3">
      <c r="B198" s="471" t="s">
        <v>106</v>
      </c>
      <c r="C198" s="472">
        <v>1</v>
      </c>
      <c r="D198" s="472">
        <v>1</v>
      </c>
      <c r="E198" s="472">
        <v>1</v>
      </c>
      <c r="F198" s="472">
        <v>1</v>
      </c>
    </row>
    <row r="199" spans="2:6" ht="15.6" x14ac:dyDescent="0.3">
      <c r="B199" s="471" t="s">
        <v>107</v>
      </c>
      <c r="C199" s="472">
        <v>1</v>
      </c>
      <c r="D199" s="472">
        <v>1</v>
      </c>
      <c r="E199" s="472">
        <v>1</v>
      </c>
      <c r="F199" s="472">
        <v>1</v>
      </c>
    </row>
    <row r="200" spans="2:6" ht="15.6" x14ac:dyDescent="0.3">
      <c r="B200" s="471" t="s">
        <v>108</v>
      </c>
      <c r="C200" s="472">
        <v>1</v>
      </c>
      <c r="D200" s="472">
        <v>1</v>
      </c>
      <c r="E200" s="472">
        <v>1</v>
      </c>
      <c r="F200" s="472">
        <v>1</v>
      </c>
    </row>
    <row r="201" spans="2:6" ht="15.6" x14ac:dyDescent="0.3">
      <c r="B201" s="471" t="s">
        <v>109</v>
      </c>
      <c r="C201" s="472">
        <v>1</v>
      </c>
      <c r="D201" s="472">
        <v>1</v>
      </c>
      <c r="E201" s="472">
        <v>1</v>
      </c>
      <c r="F201" s="472">
        <v>1</v>
      </c>
    </row>
    <row r="202" spans="2:6" ht="15.6" x14ac:dyDescent="0.3">
      <c r="B202" s="471" t="s">
        <v>110</v>
      </c>
      <c r="C202" s="472">
        <v>1</v>
      </c>
      <c r="D202" s="472">
        <v>1</v>
      </c>
      <c r="E202" s="472">
        <v>1</v>
      </c>
      <c r="F202" s="472">
        <v>1</v>
      </c>
    </row>
    <row r="203" spans="2:6" ht="15.6" x14ac:dyDescent="0.3">
      <c r="B203" s="471" t="s">
        <v>111</v>
      </c>
      <c r="C203" s="472">
        <v>1</v>
      </c>
      <c r="D203" s="472">
        <v>1</v>
      </c>
      <c r="E203" s="472">
        <v>0.99952742881896595</v>
      </c>
      <c r="F203" s="472">
        <v>1</v>
      </c>
    </row>
    <row r="204" spans="2:6" ht="15.6" x14ac:dyDescent="0.3">
      <c r="B204" s="471" t="s">
        <v>112</v>
      </c>
      <c r="C204" s="472">
        <v>1</v>
      </c>
      <c r="D204" s="472">
        <v>1</v>
      </c>
      <c r="E204" s="472">
        <v>1</v>
      </c>
      <c r="F204" s="472">
        <v>1</v>
      </c>
    </row>
    <row r="205" spans="2:6" ht="15.6" x14ac:dyDescent="0.3">
      <c r="B205" s="471" t="s">
        <v>113</v>
      </c>
      <c r="C205" s="472">
        <v>1</v>
      </c>
      <c r="D205" s="472">
        <v>1</v>
      </c>
      <c r="E205" s="472">
        <v>1</v>
      </c>
      <c r="F205" s="472">
        <v>1</v>
      </c>
    </row>
    <row r="206" spans="2:6" ht="15.6" x14ac:dyDescent="0.3">
      <c r="B206" s="471" t="s">
        <v>114</v>
      </c>
      <c r="C206" s="472">
        <v>1</v>
      </c>
      <c r="D206" s="472">
        <v>1</v>
      </c>
      <c r="E206" s="472">
        <v>1</v>
      </c>
      <c r="F206" s="472">
        <v>1</v>
      </c>
    </row>
    <row r="207" spans="2:6" ht="15.6" x14ac:dyDescent="0.3">
      <c r="B207" s="471" t="s">
        <v>115</v>
      </c>
      <c r="C207" s="472">
        <v>1</v>
      </c>
      <c r="D207" s="472">
        <v>1</v>
      </c>
      <c r="E207" s="472">
        <v>1</v>
      </c>
      <c r="F207" s="472">
        <v>1</v>
      </c>
    </row>
    <row r="208" spans="2:6" ht="15.6" x14ac:dyDescent="0.3">
      <c r="B208" s="471" t="s">
        <v>116</v>
      </c>
      <c r="C208" s="472">
        <v>1</v>
      </c>
      <c r="D208" s="472">
        <v>1</v>
      </c>
      <c r="E208" s="472">
        <v>1</v>
      </c>
      <c r="F208" s="472">
        <v>1</v>
      </c>
    </row>
    <row r="209" spans="2:6" ht="15.6" x14ac:dyDescent="0.3">
      <c r="B209" s="471" t="s">
        <v>117</v>
      </c>
      <c r="C209" s="472">
        <v>1</v>
      </c>
      <c r="D209" s="472">
        <v>1</v>
      </c>
      <c r="E209" s="472">
        <v>1</v>
      </c>
      <c r="F209" s="472">
        <v>1</v>
      </c>
    </row>
    <row r="210" spans="2:6" ht="15.6" x14ac:dyDescent="0.3">
      <c r="B210" s="471" t="s">
        <v>118</v>
      </c>
      <c r="C210" s="472">
        <v>0.99791574075493095</v>
      </c>
      <c r="D210" s="472">
        <v>0.99771063071250099</v>
      </c>
      <c r="E210" s="472">
        <v>0.99714135259158998</v>
      </c>
      <c r="F210" s="472">
        <v>0.99794050343249396</v>
      </c>
    </row>
    <row r="211" spans="2:6" ht="15.6" x14ac:dyDescent="0.3">
      <c r="B211" s="471" t="s">
        <v>119</v>
      </c>
      <c r="C211" s="472">
        <v>1</v>
      </c>
      <c r="D211" s="472">
        <v>1</v>
      </c>
      <c r="E211" s="472">
        <v>0.99995554765291605</v>
      </c>
      <c r="F211" s="472">
        <v>1</v>
      </c>
    </row>
    <row r="212" spans="2:6" ht="15.6" x14ac:dyDescent="0.3">
      <c r="B212" s="471" t="s">
        <v>120</v>
      </c>
      <c r="C212" s="472">
        <v>1</v>
      </c>
      <c r="D212" s="472">
        <v>1</v>
      </c>
      <c r="E212" s="472">
        <v>1</v>
      </c>
      <c r="F212" s="472">
        <v>1</v>
      </c>
    </row>
    <row r="213" spans="2:6" ht="15.6" x14ac:dyDescent="0.3">
      <c r="B213" s="471" t="s">
        <v>121</v>
      </c>
      <c r="C213" s="472">
        <v>1</v>
      </c>
      <c r="D213" s="472">
        <v>1</v>
      </c>
      <c r="E213" s="472">
        <v>1</v>
      </c>
      <c r="F213" s="472">
        <v>1</v>
      </c>
    </row>
    <row r="214" spans="2:6" ht="15.6" x14ac:dyDescent="0.3">
      <c r="B214" s="471" t="s">
        <v>122</v>
      </c>
      <c r="C214" s="472">
        <v>0.60008178286648906</v>
      </c>
      <c r="D214" s="472">
        <v>0.608344549125168</v>
      </c>
      <c r="E214" s="472">
        <v>0.60248980467911595</v>
      </c>
      <c r="F214" s="472">
        <v>0.61100609115731996</v>
      </c>
    </row>
    <row r="215" spans="2:6" ht="15.6" x14ac:dyDescent="0.3">
      <c r="B215" s="471" t="s">
        <v>123</v>
      </c>
      <c r="C215" s="472">
        <v>1</v>
      </c>
      <c r="D215" s="472">
        <v>1</v>
      </c>
      <c r="E215" s="472">
        <v>1</v>
      </c>
      <c r="F215" s="472">
        <v>1</v>
      </c>
    </row>
    <row r="216" spans="2:6" ht="15.6" x14ac:dyDescent="0.3">
      <c r="B216" s="471" t="s">
        <v>124</v>
      </c>
      <c r="C216" s="472">
        <v>1</v>
      </c>
      <c r="D216" s="472">
        <v>1</v>
      </c>
      <c r="E216" s="472">
        <v>1</v>
      </c>
      <c r="F216" s="472">
        <v>1</v>
      </c>
    </row>
    <row r="217" spans="2:6" ht="15.6" x14ac:dyDescent="0.3">
      <c r="B217" s="471" t="s">
        <v>125</v>
      </c>
      <c r="C217" s="472">
        <v>1</v>
      </c>
      <c r="D217" s="472">
        <v>1</v>
      </c>
      <c r="E217" s="472">
        <v>1</v>
      </c>
      <c r="F217" s="472">
        <v>1</v>
      </c>
    </row>
    <row r="218" spans="2:6" ht="15.6" x14ac:dyDescent="0.3">
      <c r="B218" s="471" t="s">
        <v>126</v>
      </c>
      <c r="C218" s="472">
        <v>1</v>
      </c>
      <c r="D218" s="472">
        <v>1</v>
      </c>
      <c r="E218" s="472">
        <v>1</v>
      </c>
      <c r="F218" s="472">
        <v>1</v>
      </c>
    </row>
    <row r="219" spans="2:6" ht="15.6" x14ac:dyDescent="0.3">
      <c r="B219" s="471" t="s">
        <v>127</v>
      </c>
      <c r="C219" s="472">
        <v>1</v>
      </c>
      <c r="D219" s="472">
        <v>1</v>
      </c>
      <c r="E219" s="472">
        <v>1</v>
      </c>
      <c r="F219" s="472">
        <v>1</v>
      </c>
    </row>
    <row r="220" spans="2:6" ht="15.6" x14ac:dyDescent="0.3">
      <c r="B220" s="471" t="s">
        <v>128</v>
      </c>
      <c r="C220" s="472">
        <v>1</v>
      </c>
      <c r="D220" s="472">
        <v>1</v>
      </c>
      <c r="E220" s="472">
        <v>1</v>
      </c>
      <c r="F220" s="472">
        <v>1</v>
      </c>
    </row>
    <row r="221" spans="2:6" ht="15.6" x14ac:dyDescent="0.3">
      <c r="B221" s="471" t="s">
        <v>129</v>
      </c>
      <c r="C221" s="472">
        <v>1</v>
      </c>
      <c r="D221" s="472">
        <v>1</v>
      </c>
      <c r="E221" s="472">
        <v>1</v>
      </c>
      <c r="F221" s="472">
        <v>1</v>
      </c>
    </row>
    <row r="222" spans="2:6" ht="15.6" x14ac:dyDescent="0.3">
      <c r="B222" s="471" t="s">
        <v>130</v>
      </c>
      <c r="C222" s="472">
        <v>1</v>
      </c>
      <c r="D222" s="472">
        <v>1</v>
      </c>
      <c r="E222" s="472">
        <v>1</v>
      </c>
      <c r="F222" s="472">
        <v>1</v>
      </c>
    </row>
    <row r="223" spans="2:6" ht="15.6" x14ac:dyDescent="0.3">
      <c r="B223" s="471" t="s">
        <v>131</v>
      </c>
      <c r="C223" s="472">
        <v>0.36926605504587201</v>
      </c>
      <c r="D223" s="472">
        <v>0.33902759526938198</v>
      </c>
      <c r="E223" s="472">
        <v>0.30446194225721801</v>
      </c>
      <c r="F223" s="472">
        <v>0.27285714285714302</v>
      </c>
    </row>
    <row r="224" spans="2:6" ht="15.6" x14ac:dyDescent="0.3">
      <c r="B224" s="471" t="s">
        <v>132</v>
      </c>
      <c r="C224" s="472">
        <v>1</v>
      </c>
      <c r="D224" s="472">
        <v>1</v>
      </c>
      <c r="E224" s="472">
        <v>1</v>
      </c>
      <c r="F224" s="472">
        <v>1</v>
      </c>
    </row>
    <row r="225" spans="2:6" ht="15.6" x14ac:dyDescent="0.3">
      <c r="B225" s="471" t="s">
        <v>133</v>
      </c>
      <c r="C225" s="472">
        <v>1</v>
      </c>
      <c r="D225" s="472">
        <v>1</v>
      </c>
      <c r="E225" s="472">
        <v>1</v>
      </c>
      <c r="F225" s="472">
        <v>1</v>
      </c>
    </row>
    <row r="226" spans="2:6" ht="15.6" x14ac:dyDescent="0.3">
      <c r="B226" s="471" t="s">
        <v>134</v>
      </c>
      <c r="C226" s="472">
        <v>1</v>
      </c>
      <c r="D226" s="472">
        <v>1</v>
      </c>
      <c r="E226" s="472">
        <v>1</v>
      </c>
      <c r="F226" s="472">
        <v>1</v>
      </c>
    </row>
    <row r="227" spans="2:6" ht="15.6" x14ac:dyDescent="0.3">
      <c r="B227" s="471" t="s">
        <v>135</v>
      </c>
      <c r="C227" s="472">
        <v>1</v>
      </c>
      <c r="D227" s="472">
        <v>1</v>
      </c>
      <c r="E227" s="472">
        <v>1</v>
      </c>
      <c r="F227" s="472">
        <v>1</v>
      </c>
    </row>
    <row r="228" spans="2:6" ht="13.5" customHeight="1" x14ac:dyDescent="0.3">
      <c r="B228" s="146"/>
      <c r="F228" s="143"/>
    </row>
    <row r="229" spans="2:6" ht="21" x14ac:dyDescent="0.4">
      <c r="B229" s="498" t="s">
        <v>234</v>
      </c>
      <c r="C229" s="496"/>
      <c r="D229" s="496"/>
      <c r="E229" s="496"/>
      <c r="F229" s="499"/>
    </row>
    <row r="230" spans="2:6" ht="12" customHeight="1" x14ac:dyDescent="0.3">
      <c r="B230" s="135"/>
      <c r="C230" s="186"/>
      <c r="F230" s="143"/>
    </row>
    <row r="231" spans="2:6" s="63" customFormat="1" ht="15.6" x14ac:dyDescent="0.3">
      <c r="B231" s="473" t="s">
        <v>73</v>
      </c>
      <c r="C231" s="465" t="s">
        <v>229</v>
      </c>
      <c r="D231" s="465" t="s">
        <v>230</v>
      </c>
      <c r="E231" s="465" t="s">
        <v>231</v>
      </c>
      <c r="F231" s="465" t="s">
        <v>232</v>
      </c>
    </row>
    <row r="232" spans="2:6" s="63" customFormat="1" ht="15.6" x14ac:dyDescent="0.3">
      <c r="B232" s="471" t="s">
        <v>82</v>
      </c>
      <c r="C232" s="474" t="s">
        <v>235</v>
      </c>
      <c r="D232" s="474" t="s">
        <v>235</v>
      </c>
      <c r="E232" s="474" t="s">
        <v>235</v>
      </c>
      <c r="F232" s="474" t="s">
        <v>235</v>
      </c>
    </row>
    <row r="233" spans="2:6" s="63" customFormat="1" ht="15.6" x14ac:dyDescent="0.3">
      <c r="B233" s="471" t="s">
        <v>84</v>
      </c>
      <c r="C233" s="474" t="s">
        <v>235</v>
      </c>
      <c r="D233" s="474" t="s">
        <v>235</v>
      </c>
      <c r="E233" s="474" t="s">
        <v>235</v>
      </c>
      <c r="F233" s="474" t="s">
        <v>235</v>
      </c>
    </row>
    <row r="234" spans="2:6" s="63" customFormat="1" ht="15.6" x14ac:dyDescent="0.3">
      <c r="B234" s="471" t="s">
        <v>86</v>
      </c>
      <c r="C234" s="474" t="s">
        <v>235</v>
      </c>
      <c r="D234" s="474" t="s">
        <v>235</v>
      </c>
      <c r="E234" s="474" t="s">
        <v>235</v>
      </c>
      <c r="F234" s="474" t="s">
        <v>235</v>
      </c>
    </row>
    <row r="235" spans="2:6" s="63" customFormat="1" ht="15.6" x14ac:dyDescent="0.3">
      <c r="B235" s="471" t="s">
        <v>87</v>
      </c>
      <c r="C235" s="474" t="s">
        <v>235</v>
      </c>
      <c r="D235" s="474" t="s">
        <v>235</v>
      </c>
      <c r="E235" s="474" t="s">
        <v>235</v>
      </c>
      <c r="F235" s="474" t="s">
        <v>235</v>
      </c>
    </row>
    <row r="236" spans="2:6" s="63" customFormat="1" ht="15.6" x14ac:dyDescent="0.3">
      <c r="B236" s="471" t="s">
        <v>88</v>
      </c>
      <c r="C236" s="474" t="s">
        <v>235</v>
      </c>
      <c r="D236" s="474" t="s">
        <v>235</v>
      </c>
      <c r="E236" s="474" t="s">
        <v>235</v>
      </c>
      <c r="F236" s="474" t="s">
        <v>235</v>
      </c>
    </row>
    <row r="237" spans="2:6" s="63" customFormat="1" ht="15.6" x14ac:dyDescent="0.3">
      <c r="B237" s="471" t="s">
        <v>90</v>
      </c>
      <c r="C237" s="474" t="s">
        <v>235</v>
      </c>
      <c r="D237" s="474" t="s">
        <v>235</v>
      </c>
      <c r="E237" s="474" t="s">
        <v>235</v>
      </c>
      <c r="F237" s="474" t="s">
        <v>235</v>
      </c>
    </row>
    <row r="238" spans="2:6" s="63" customFormat="1" ht="15.6" x14ac:dyDescent="0.3">
      <c r="B238" s="471" t="s">
        <v>91</v>
      </c>
      <c r="C238" s="474" t="s">
        <v>235</v>
      </c>
      <c r="D238" s="474" t="s">
        <v>235</v>
      </c>
      <c r="E238" s="474" t="s">
        <v>235</v>
      </c>
      <c r="F238" s="474" t="s">
        <v>235</v>
      </c>
    </row>
    <row r="239" spans="2:6" s="63" customFormat="1" ht="15.6" x14ac:dyDescent="0.3">
      <c r="B239" s="471" t="s">
        <v>92</v>
      </c>
      <c r="C239" s="474" t="s">
        <v>235</v>
      </c>
      <c r="D239" s="474" t="s">
        <v>235</v>
      </c>
      <c r="E239" s="474" t="s">
        <v>235</v>
      </c>
      <c r="F239" s="474" t="s">
        <v>235</v>
      </c>
    </row>
    <row r="240" spans="2:6" s="63" customFormat="1" ht="15.6" x14ac:dyDescent="0.3">
      <c r="B240" s="471" t="s">
        <v>93</v>
      </c>
      <c r="C240" s="474" t="s">
        <v>235</v>
      </c>
      <c r="D240" s="474" t="s">
        <v>235</v>
      </c>
      <c r="E240" s="474" t="s">
        <v>235</v>
      </c>
      <c r="F240" s="474" t="s">
        <v>235</v>
      </c>
    </row>
    <row r="241" spans="2:6" s="63" customFormat="1" ht="15.6" x14ac:dyDescent="0.3">
      <c r="B241" s="471" t="s">
        <v>94</v>
      </c>
      <c r="C241" s="474" t="s">
        <v>235</v>
      </c>
      <c r="D241" s="474" t="s">
        <v>235</v>
      </c>
      <c r="E241" s="474" t="s">
        <v>235</v>
      </c>
      <c r="F241" s="474" t="s">
        <v>235</v>
      </c>
    </row>
    <row r="242" spans="2:6" s="63" customFormat="1" ht="15.6" x14ac:dyDescent="0.3">
      <c r="B242" s="471" t="s">
        <v>95</v>
      </c>
      <c r="C242" s="474" t="s">
        <v>235</v>
      </c>
      <c r="D242" s="474" t="s">
        <v>235</v>
      </c>
      <c r="E242" s="474" t="s">
        <v>235</v>
      </c>
      <c r="F242" s="474" t="s">
        <v>235</v>
      </c>
    </row>
    <row r="243" spans="2:6" s="63" customFormat="1" ht="15.6" x14ac:dyDescent="0.3">
      <c r="B243" s="471" t="s">
        <v>96</v>
      </c>
      <c r="C243" s="474" t="s">
        <v>235</v>
      </c>
      <c r="D243" s="474" t="s">
        <v>235</v>
      </c>
      <c r="E243" s="474" t="s">
        <v>235</v>
      </c>
      <c r="F243" s="474" t="s">
        <v>235</v>
      </c>
    </row>
    <row r="244" spans="2:6" s="63" customFormat="1" ht="15.6" x14ac:dyDescent="0.3">
      <c r="B244" s="471" t="s">
        <v>97</v>
      </c>
      <c r="C244" s="474" t="s">
        <v>235</v>
      </c>
      <c r="D244" s="474" t="s">
        <v>235</v>
      </c>
      <c r="E244" s="474" t="s">
        <v>235</v>
      </c>
      <c r="F244" s="474" t="s">
        <v>235</v>
      </c>
    </row>
    <row r="245" spans="2:6" s="63" customFormat="1" ht="15.6" x14ac:dyDescent="0.3">
      <c r="B245" s="471" t="s">
        <v>98</v>
      </c>
      <c r="C245" s="474" t="s">
        <v>235</v>
      </c>
      <c r="D245" s="474" t="s">
        <v>235</v>
      </c>
      <c r="E245" s="474" t="s">
        <v>235</v>
      </c>
      <c r="F245" s="474" t="s">
        <v>235</v>
      </c>
    </row>
    <row r="246" spans="2:6" s="63" customFormat="1" ht="15.6" x14ac:dyDescent="0.3">
      <c r="B246" s="471" t="s">
        <v>99</v>
      </c>
      <c r="C246" s="474" t="s">
        <v>235</v>
      </c>
      <c r="D246" s="474" t="s">
        <v>235</v>
      </c>
      <c r="E246" s="474" t="s">
        <v>235</v>
      </c>
      <c r="F246" s="474" t="s">
        <v>235</v>
      </c>
    </row>
    <row r="247" spans="2:6" s="63" customFormat="1" ht="15.6" x14ac:dyDescent="0.3">
      <c r="B247" s="471" t="s">
        <v>100</v>
      </c>
      <c r="C247" s="474" t="s">
        <v>235</v>
      </c>
      <c r="D247" s="474" t="s">
        <v>235</v>
      </c>
      <c r="E247" s="474" t="s">
        <v>235</v>
      </c>
      <c r="F247" s="474" t="s">
        <v>235</v>
      </c>
    </row>
    <row r="248" spans="2:6" s="63" customFormat="1" ht="15.6" x14ac:dyDescent="0.3">
      <c r="B248" s="471" t="s">
        <v>101</v>
      </c>
      <c r="C248" s="474" t="s">
        <v>235</v>
      </c>
      <c r="D248" s="474" t="s">
        <v>235</v>
      </c>
      <c r="E248" s="474" t="s">
        <v>235</v>
      </c>
      <c r="F248" s="474" t="s">
        <v>235</v>
      </c>
    </row>
    <row r="249" spans="2:6" s="63" customFormat="1" ht="15.6" x14ac:dyDescent="0.3">
      <c r="B249" s="471" t="s">
        <v>102</v>
      </c>
      <c r="C249" s="474" t="s">
        <v>235</v>
      </c>
      <c r="D249" s="474" t="s">
        <v>235</v>
      </c>
      <c r="E249" s="474" t="s">
        <v>235</v>
      </c>
      <c r="F249" s="474" t="s">
        <v>235</v>
      </c>
    </row>
    <row r="250" spans="2:6" s="63" customFormat="1" ht="15.6" x14ac:dyDescent="0.3">
      <c r="B250" s="471" t="s">
        <v>103</v>
      </c>
      <c r="C250" s="474" t="s">
        <v>235</v>
      </c>
      <c r="D250" s="474" t="s">
        <v>235</v>
      </c>
      <c r="E250" s="474" t="s">
        <v>235</v>
      </c>
      <c r="F250" s="474" t="s">
        <v>235</v>
      </c>
    </row>
    <row r="251" spans="2:6" s="63" customFormat="1" ht="15.6" x14ac:dyDescent="0.3">
      <c r="B251" s="471" t="s">
        <v>104</v>
      </c>
      <c r="C251" s="474" t="s">
        <v>235</v>
      </c>
      <c r="D251" s="474" t="s">
        <v>235</v>
      </c>
      <c r="E251" s="474" t="s">
        <v>235</v>
      </c>
      <c r="F251" s="474" t="s">
        <v>235</v>
      </c>
    </row>
    <row r="252" spans="2:6" s="63" customFormat="1" ht="15.6" x14ac:dyDescent="0.3">
      <c r="B252" s="471" t="s">
        <v>40</v>
      </c>
      <c r="C252" s="474" t="s">
        <v>235</v>
      </c>
      <c r="D252" s="474" t="s">
        <v>235</v>
      </c>
      <c r="E252" s="474" t="s">
        <v>235</v>
      </c>
      <c r="F252" s="474" t="s">
        <v>235</v>
      </c>
    </row>
    <row r="253" spans="2:6" s="63" customFormat="1" ht="15.6" x14ac:dyDescent="0.3">
      <c r="B253" s="471" t="s">
        <v>105</v>
      </c>
      <c r="C253" s="474" t="s">
        <v>235</v>
      </c>
      <c r="D253" s="474" t="s">
        <v>235</v>
      </c>
      <c r="E253" s="474" t="s">
        <v>235</v>
      </c>
      <c r="F253" s="474" t="s">
        <v>235</v>
      </c>
    </row>
    <row r="254" spans="2:6" s="63" customFormat="1" ht="15.6" x14ac:dyDescent="0.3">
      <c r="B254" s="471" t="s">
        <v>106</v>
      </c>
      <c r="C254" s="474" t="s">
        <v>235</v>
      </c>
      <c r="D254" s="474" t="s">
        <v>235</v>
      </c>
      <c r="E254" s="474" t="s">
        <v>235</v>
      </c>
      <c r="F254" s="474" t="s">
        <v>235</v>
      </c>
    </row>
    <row r="255" spans="2:6" s="63" customFormat="1" ht="15.6" x14ac:dyDescent="0.3">
      <c r="B255" s="471" t="s">
        <v>107</v>
      </c>
      <c r="C255" s="474" t="s">
        <v>235</v>
      </c>
      <c r="D255" s="474" t="s">
        <v>235</v>
      </c>
      <c r="E255" s="474" t="s">
        <v>235</v>
      </c>
      <c r="F255" s="474" t="s">
        <v>235</v>
      </c>
    </row>
    <row r="256" spans="2:6" s="63" customFormat="1" ht="15.6" x14ac:dyDescent="0.3">
      <c r="B256" s="471" t="s">
        <v>108</v>
      </c>
      <c r="C256" s="474" t="s">
        <v>235</v>
      </c>
      <c r="D256" s="474" t="s">
        <v>235</v>
      </c>
      <c r="E256" s="474" t="s">
        <v>235</v>
      </c>
      <c r="F256" s="474" t="s">
        <v>235</v>
      </c>
    </row>
    <row r="257" spans="2:6" s="63" customFormat="1" ht="15.6" x14ac:dyDescent="0.3">
      <c r="B257" s="471" t="s">
        <v>109</v>
      </c>
      <c r="C257" s="474" t="s">
        <v>235</v>
      </c>
      <c r="D257" s="474" t="s">
        <v>235</v>
      </c>
      <c r="E257" s="474" t="s">
        <v>235</v>
      </c>
      <c r="F257" s="474" t="s">
        <v>235</v>
      </c>
    </row>
    <row r="258" spans="2:6" s="63" customFormat="1" ht="15.6" x14ac:dyDescent="0.3">
      <c r="B258" s="471" t="s">
        <v>110</v>
      </c>
      <c r="C258" s="474" t="s">
        <v>235</v>
      </c>
      <c r="D258" s="474" t="s">
        <v>235</v>
      </c>
      <c r="E258" s="474" t="s">
        <v>235</v>
      </c>
      <c r="F258" s="474" t="s">
        <v>235</v>
      </c>
    </row>
    <row r="259" spans="2:6" s="63" customFormat="1" ht="15.6" x14ac:dyDescent="0.3">
      <c r="B259" s="471" t="s">
        <v>111</v>
      </c>
      <c r="C259" s="474" t="s">
        <v>235</v>
      </c>
      <c r="D259" s="474" t="s">
        <v>235</v>
      </c>
      <c r="E259" s="474" t="s">
        <v>235</v>
      </c>
      <c r="F259" s="474" t="s">
        <v>235</v>
      </c>
    </row>
    <row r="260" spans="2:6" s="63" customFormat="1" ht="15.6" x14ac:dyDescent="0.3">
      <c r="B260" s="471" t="s">
        <v>112</v>
      </c>
      <c r="C260" s="474" t="s">
        <v>235</v>
      </c>
      <c r="D260" s="474" t="s">
        <v>235</v>
      </c>
      <c r="E260" s="474" t="s">
        <v>235</v>
      </c>
      <c r="F260" s="474" t="s">
        <v>235</v>
      </c>
    </row>
    <row r="261" spans="2:6" s="63" customFormat="1" ht="15.6" x14ac:dyDescent="0.3">
      <c r="B261" s="471" t="s">
        <v>113</v>
      </c>
      <c r="C261" s="474" t="s">
        <v>235</v>
      </c>
      <c r="D261" s="474" t="s">
        <v>235</v>
      </c>
      <c r="E261" s="474" t="s">
        <v>235</v>
      </c>
      <c r="F261" s="474" t="s">
        <v>235</v>
      </c>
    </row>
    <row r="262" spans="2:6" s="63" customFormat="1" ht="15.6" x14ac:dyDescent="0.3">
      <c r="B262" s="471" t="s">
        <v>114</v>
      </c>
      <c r="C262" s="474" t="s">
        <v>235</v>
      </c>
      <c r="D262" s="474" t="s">
        <v>235</v>
      </c>
      <c r="E262" s="474" t="s">
        <v>235</v>
      </c>
      <c r="F262" s="474" t="s">
        <v>235</v>
      </c>
    </row>
    <row r="263" spans="2:6" s="63" customFormat="1" ht="15.6" x14ac:dyDescent="0.3">
      <c r="B263" s="471" t="s">
        <v>115</v>
      </c>
      <c r="C263" s="474" t="s">
        <v>235</v>
      </c>
      <c r="D263" s="474" t="s">
        <v>235</v>
      </c>
      <c r="E263" s="474" t="s">
        <v>235</v>
      </c>
      <c r="F263" s="474" t="s">
        <v>235</v>
      </c>
    </row>
    <row r="264" spans="2:6" s="63" customFormat="1" ht="15.6" x14ac:dyDescent="0.3">
      <c r="B264" s="471" t="s">
        <v>116</v>
      </c>
      <c r="C264" s="474" t="s">
        <v>235</v>
      </c>
      <c r="D264" s="474" t="s">
        <v>235</v>
      </c>
      <c r="E264" s="474" t="s">
        <v>235</v>
      </c>
      <c r="F264" s="474" t="s">
        <v>235</v>
      </c>
    </row>
    <row r="265" spans="2:6" s="63" customFormat="1" ht="15.6" x14ac:dyDescent="0.3">
      <c r="B265" s="471" t="s">
        <v>117</v>
      </c>
      <c r="C265" s="474" t="s">
        <v>235</v>
      </c>
      <c r="D265" s="474" t="s">
        <v>235</v>
      </c>
      <c r="E265" s="474" t="s">
        <v>235</v>
      </c>
      <c r="F265" s="474" t="s">
        <v>235</v>
      </c>
    </row>
    <row r="266" spans="2:6" s="63" customFormat="1" ht="15.6" x14ac:dyDescent="0.3">
      <c r="B266" s="471" t="s">
        <v>118</v>
      </c>
      <c r="C266" s="474" t="s">
        <v>235</v>
      </c>
      <c r="D266" s="474" t="s">
        <v>235</v>
      </c>
      <c r="E266" s="474" t="s">
        <v>235</v>
      </c>
      <c r="F266" s="474" t="s">
        <v>235</v>
      </c>
    </row>
    <row r="267" spans="2:6" s="63" customFormat="1" ht="15.6" x14ac:dyDescent="0.3">
      <c r="B267" s="471" t="s">
        <v>119</v>
      </c>
      <c r="C267" s="474" t="s">
        <v>235</v>
      </c>
      <c r="D267" s="474" t="s">
        <v>235</v>
      </c>
      <c r="E267" s="474" t="s">
        <v>235</v>
      </c>
      <c r="F267" s="474" t="s">
        <v>235</v>
      </c>
    </row>
    <row r="268" spans="2:6" s="63" customFormat="1" ht="15.6" x14ac:dyDescent="0.3">
      <c r="B268" s="471" t="s">
        <v>120</v>
      </c>
      <c r="C268" s="474" t="s">
        <v>235</v>
      </c>
      <c r="D268" s="474" t="s">
        <v>235</v>
      </c>
      <c r="E268" s="474" t="s">
        <v>235</v>
      </c>
      <c r="F268" s="474" t="s">
        <v>235</v>
      </c>
    </row>
    <row r="269" spans="2:6" s="63" customFormat="1" ht="15.6" x14ac:dyDescent="0.3">
      <c r="B269" s="471" t="s">
        <v>121</v>
      </c>
      <c r="C269" s="474" t="s">
        <v>235</v>
      </c>
      <c r="D269" s="474" t="s">
        <v>235</v>
      </c>
      <c r="E269" s="474" t="s">
        <v>235</v>
      </c>
      <c r="F269" s="474" t="s">
        <v>235</v>
      </c>
    </row>
    <row r="270" spans="2:6" s="63" customFormat="1" ht="15.6" x14ac:dyDescent="0.3">
      <c r="B270" s="471" t="s">
        <v>122</v>
      </c>
      <c r="C270" s="474" t="s">
        <v>235</v>
      </c>
      <c r="D270" s="474" t="s">
        <v>235</v>
      </c>
      <c r="E270" s="474" t="s">
        <v>235</v>
      </c>
      <c r="F270" s="474" t="s">
        <v>235</v>
      </c>
    </row>
    <row r="271" spans="2:6" s="63" customFormat="1" ht="15.6" x14ac:dyDescent="0.3">
      <c r="B271" s="471" t="s">
        <v>123</v>
      </c>
      <c r="C271" s="474" t="s">
        <v>235</v>
      </c>
      <c r="D271" s="474" t="s">
        <v>235</v>
      </c>
      <c r="E271" s="474" t="s">
        <v>235</v>
      </c>
      <c r="F271" s="474" t="s">
        <v>235</v>
      </c>
    </row>
    <row r="272" spans="2:6" s="63" customFormat="1" ht="15.6" x14ac:dyDescent="0.3">
      <c r="B272" s="471" t="s">
        <v>124</v>
      </c>
      <c r="C272" s="474" t="s">
        <v>235</v>
      </c>
      <c r="D272" s="474" t="s">
        <v>235</v>
      </c>
      <c r="E272" s="474" t="s">
        <v>235</v>
      </c>
      <c r="F272" s="474" t="s">
        <v>235</v>
      </c>
    </row>
    <row r="273" spans="2:6" s="63" customFormat="1" ht="15.6" x14ac:dyDescent="0.3">
      <c r="B273" s="471" t="s">
        <v>125</v>
      </c>
      <c r="C273" s="474" t="s">
        <v>235</v>
      </c>
      <c r="D273" s="474" t="s">
        <v>235</v>
      </c>
      <c r="E273" s="474" t="s">
        <v>235</v>
      </c>
      <c r="F273" s="474" t="s">
        <v>235</v>
      </c>
    </row>
    <row r="274" spans="2:6" s="63" customFormat="1" ht="15.6" x14ac:dyDescent="0.3">
      <c r="B274" s="471" t="s">
        <v>126</v>
      </c>
      <c r="C274" s="474" t="s">
        <v>235</v>
      </c>
      <c r="D274" s="474" t="s">
        <v>235</v>
      </c>
      <c r="E274" s="474" t="s">
        <v>235</v>
      </c>
      <c r="F274" s="474" t="s">
        <v>235</v>
      </c>
    </row>
    <row r="275" spans="2:6" s="63" customFormat="1" ht="15.6" x14ac:dyDescent="0.3">
      <c r="B275" s="471" t="s">
        <v>127</v>
      </c>
      <c r="C275" s="474" t="s">
        <v>235</v>
      </c>
      <c r="D275" s="474" t="s">
        <v>235</v>
      </c>
      <c r="E275" s="474" t="s">
        <v>235</v>
      </c>
      <c r="F275" s="474" t="s">
        <v>235</v>
      </c>
    </row>
    <row r="276" spans="2:6" s="63" customFormat="1" ht="15.6" x14ac:dyDescent="0.3">
      <c r="B276" s="471" t="s">
        <v>128</v>
      </c>
      <c r="C276" s="474" t="s">
        <v>235</v>
      </c>
      <c r="D276" s="474" t="s">
        <v>235</v>
      </c>
      <c r="E276" s="474" t="s">
        <v>235</v>
      </c>
      <c r="F276" s="474" t="s">
        <v>235</v>
      </c>
    </row>
    <row r="277" spans="2:6" s="63" customFormat="1" ht="15.6" x14ac:dyDescent="0.3">
      <c r="B277" s="471" t="s">
        <v>129</v>
      </c>
      <c r="C277" s="474" t="s">
        <v>235</v>
      </c>
      <c r="D277" s="474" t="s">
        <v>235</v>
      </c>
      <c r="E277" s="474" t="s">
        <v>235</v>
      </c>
      <c r="F277" s="474" t="s">
        <v>235</v>
      </c>
    </row>
    <row r="278" spans="2:6" s="63" customFormat="1" ht="15.6" x14ac:dyDescent="0.3">
      <c r="B278" s="471" t="s">
        <v>130</v>
      </c>
      <c r="C278" s="474" t="s">
        <v>235</v>
      </c>
      <c r="D278" s="474" t="s">
        <v>235</v>
      </c>
      <c r="E278" s="474" t="s">
        <v>235</v>
      </c>
      <c r="F278" s="474" t="s">
        <v>235</v>
      </c>
    </row>
    <row r="279" spans="2:6" s="63" customFormat="1" ht="15.6" x14ac:dyDescent="0.3">
      <c r="B279" s="471" t="s">
        <v>131</v>
      </c>
      <c r="C279" s="474" t="s">
        <v>235</v>
      </c>
      <c r="D279" s="474" t="s">
        <v>235</v>
      </c>
      <c r="E279" s="474" t="s">
        <v>235</v>
      </c>
      <c r="F279" s="474" t="s">
        <v>235</v>
      </c>
    </row>
    <row r="280" spans="2:6" s="63" customFormat="1" ht="15.6" x14ac:dyDescent="0.3">
      <c r="B280" s="471" t="s">
        <v>132</v>
      </c>
      <c r="C280" s="474" t="s">
        <v>235</v>
      </c>
      <c r="D280" s="474" t="s">
        <v>235</v>
      </c>
      <c r="E280" s="474" t="s">
        <v>235</v>
      </c>
      <c r="F280" s="474" t="s">
        <v>235</v>
      </c>
    </row>
    <row r="281" spans="2:6" s="63" customFormat="1" ht="15.6" x14ac:dyDescent="0.3">
      <c r="B281" s="471" t="s">
        <v>133</v>
      </c>
      <c r="C281" s="474" t="s">
        <v>235</v>
      </c>
      <c r="D281" s="474" t="s">
        <v>235</v>
      </c>
      <c r="E281" s="474" t="s">
        <v>235</v>
      </c>
      <c r="F281" s="474" t="s">
        <v>235</v>
      </c>
    </row>
    <row r="282" spans="2:6" s="63" customFormat="1" ht="15.6" x14ac:dyDescent="0.3">
      <c r="B282" s="471" t="s">
        <v>134</v>
      </c>
      <c r="C282" s="474" t="s">
        <v>235</v>
      </c>
      <c r="D282" s="474" t="s">
        <v>235</v>
      </c>
      <c r="E282" s="474" t="s">
        <v>235</v>
      </c>
      <c r="F282" s="474" t="s">
        <v>235</v>
      </c>
    </row>
    <row r="283" spans="2:6" s="63" customFormat="1" ht="15.6" x14ac:dyDescent="0.3">
      <c r="B283" s="471" t="s">
        <v>135</v>
      </c>
      <c r="C283" s="474" t="s">
        <v>235</v>
      </c>
      <c r="D283" s="474" t="s">
        <v>235</v>
      </c>
      <c r="E283" s="474" t="s">
        <v>235</v>
      </c>
      <c r="F283" s="474" t="s">
        <v>235</v>
      </c>
    </row>
  </sheetData>
  <mergeCells count="8">
    <mergeCell ref="B61:E61"/>
    <mergeCell ref="N61:Q61"/>
    <mergeCell ref="B229:F229"/>
    <mergeCell ref="O63:P63"/>
    <mergeCell ref="L5:M5"/>
    <mergeCell ref="M63:N63"/>
    <mergeCell ref="N5:O5"/>
    <mergeCell ref="B173:F173"/>
  </mergeCells>
  <conditionalFormatting sqref="C8:E59">
    <cfRule type="cellIs" dxfId="4" priority="7" operator="lessThan">
      <formula>0.01</formula>
    </cfRule>
  </conditionalFormatting>
  <conditionalFormatting sqref="C64:E115">
    <cfRule type="cellIs" dxfId="3" priority="5" operator="greaterThan">
      <formula>0.05</formula>
    </cfRule>
  </conditionalFormatting>
  <conditionalFormatting sqref="C120:F171">
    <cfRule type="cellIs" dxfId="2" priority="6" operator="greaterThan">
      <formula>0.05</formula>
    </cfRule>
  </conditionalFormatting>
  <conditionalFormatting sqref="C176:F227">
    <cfRule type="cellIs" dxfId="1" priority="4" operator="lessThan">
      <formula>0.01</formula>
    </cfRule>
  </conditionalFormatting>
  <conditionalFormatting sqref="C232:F283">
    <cfRule type="cellIs" dxfId="0" priority="3" operator="equal">
      <formula>"N"</formula>
    </cfRule>
  </conditionalFormatting>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6"/>
  <sheetViews>
    <sheetView showGridLines="0" zoomScale="86" zoomScaleNormal="86" workbookViewId="0"/>
  </sheetViews>
  <sheetFormatPr defaultColWidth="8.6640625" defaultRowHeight="14.4" x14ac:dyDescent="0.3"/>
  <cols>
    <col min="1" max="1" width="2.6640625" style="204" customWidth="1"/>
    <col min="2" max="2" width="71.33203125" style="204" customWidth="1"/>
    <col min="3" max="3" width="31.6640625" style="204" customWidth="1"/>
    <col min="4" max="4" width="30.109375" style="204" customWidth="1"/>
    <col min="5" max="5" width="28.33203125" style="204" customWidth="1"/>
    <col min="6" max="6" width="12.33203125" style="204" customWidth="1"/>
    <col min="7" max="7" width="20.33203125" style="204" customWidth="1"/>
    <col min="8" max="8" width="11.6640625" style="204" customWidth="1"/>
    <col min="9" max="10" width="11.33203125" style="204" customWidth="1"/>
    <col min="11" max="11" width="11.6640625" style="204" customWidth="1"/>
    <col min="12" max="21" width="3.33203125" style="204" customWidth="1"/>
    <col min="22" max="32" width="8.6640625" style="204" customWidth="1"/>
    <col min="33" max="16384" width="8.6640625" style="204"/>
  </cols>
  <sheetData>
    <row r="1" spans="2:23" s="39" customFormat="1" ht="12" customHeight="1" x14ac:dyDescent="0.25">
      <c r="G1" s="128"/>
      <c r="I1" s="127"/>
      <c r="L1" s="128"/>
      <c r="N1" s="128"/>
      <c r="O1" s="129"/>
      <c r="P1" s="42"/>
      <c r="Q1" s="42"/>
      <c r="R1" s="42"/>
      <c r="S1" s="128"/>
      <c r="T1" s="128"/>
      <c r="U1" s="5"/>
    </row>
    <row r="2" spans="2:23" s="102" customFormat="1" ht="33" customHeight="1" x14ac:dyDescent="0.3">
      <c r="B2" s="306" t="s">
        <v>3</v>
      </c>
      <c r="C2" s="7"/>
      <c r="D2" s="103"/>
      <c r="E2" s="103"/>
      <c r="F2" s="103"/>
      <c r="G2" s="104"/>
      <c r="H2" s="105"/>
      <c r="J2" s="106"/>
      <c r="K2" s="107"/>
      <c r="L2" s="103"/>
      <c r="M2" s="108"/>
      <c r="N2" s="109"/>
      <c r="O2" s="110"/>
      <c r="P2" s="110"/>
      <c r="Q2" s="110"/>
      <c r="R2" s="107"/>
      <c r="S2" s="107"/>
      <c r="T2" s="111"/>
      <c r="U2" s="103"/>
      <c r="V2" s="103"/>
      <c r="W2" s="103"/>
    </row>
    <row r="3" spans="2:23" s="180" customFormat="1" ht="40.200000000000003" customHeight="1" x14ac:dyDescent="0.35">
      <c r="B3" s="259" t="s">
        <v>13</v>
      </c>
      <c r="J3" s="181"/>
    </row>
    <row r="4" spans="2:23" ht="13.5" customHeight="1" x14ac:dyDescent="0.3">
      <c r="B4" s="3"/>
      <c r="L4" s="487"/>
      <c r="M4" s="488"/>
      <c r="N4" s="488"/>
      <c r="O4" s="488"/>
      <c r="P4" s="488"/>
    </row>
    <row r="5" spans="2:23" ht="25.5" customHeight="1" x14ac:dyDescent="0.3">
      <c r="B5" s="308" t="s">
        <v>14</v>
      </c>
      <c r="C5" s="190"/>
      <c r="L5" s="203"/>
    </row>
    <row r="6" spans="2:23" s="25" customFormat="1" ht="18" x14ac:dyDescent="0.3">
      <c r="B6" s="260" t="s">
        <v>15</v>
      </c>
      <c r="C6" s="260" t="s">
        <v>14</v>
      </c>
      <c r="D6" s="30"/>
      <c r="E6" s="194"/>
      <c r="F6" s="194"/>
      <c r="G6" s="195"/>
      <c r="H6" s="16"/>
      <c r="I6" s="16"/>
    </row>
    <row r="7" spans="2:23" s="24" customFormat="1" ht="18" x14ac:dyDescent="0.3">
      <c r="B7" s="261" t="s">
        <v>16</v>
      </c>
      <c r="C7" s="262" t="s">
        <v>17</v>
      </c>
      <c r="D7" s="32"/>
      <c r="E7" s="20"/>
      <c r="F7" s="21"/>
      <c r="G7" s="22"/>
      <c r="H7" s="23"/>
      <c r="I7" s="23"/>
    </row>
    <row r="8" spans="2:23" ht="18" x14ac:dyDescent="0.3">
      <c r="B8" s="263" t="s">
        <v>18</v>
      </c>
      <c r="C8" s="264">
        <v>9.7000000000000003E-2</v>
      </c>
      <c r="D8" s="29"/>
      <c r="E8" s="12"/>
      <c r="F8" s="11"/>
      <c r="G8" s="18"/>
      <c r="H8" s="19"/>
      <c r="I8" s="19"/>
    </row>
    <row r="9" spans="2:23" ht="18" x14ac:dyDescent="0.35">
      <c r="B9" s="265" t="s">
        <v>19</v>
      </c>
      <c r="C9" s="266">
        <v>0.35199999999999998</v>
      </c>
      <c r="D9" s="28"/>
      <c r="E9" s="14"/>
      <c r="F9" s="15"/>
      <c r="G9" s="17"/>
      <c r="H9" s="19"/>
      <c r="I9" s="19"/>
    </row>
    <row r="10" spans="2:23" ht="18" x14ac:dyDescent="0.3">
      <c r="B10" s="267" t="s">
        <v>20</v>
      </c>
      <c r="C10" s="264">
        <v>0.438</v>
      </c>
      <c r="D10" s="31"/>
      <c r="E10" s="12"/>
      <c r="F10" s="13"/>
      <c r="G10" s="18"/>
      <c r="H10" s="19"/>
      <c r="I10" s="19"/>
    </row>
    <row r="11" spans="2:23" ht="18" x14ac:dyDescent="0.3">
      <c r="B11" s="268" t="s">
        <v>21</v>
      </c>
      <c r="C11" s="269">
        <v>0.373</v>
      </c>
      <c r="D11" s="31"/>
      <c r="E11" s="12"/>
      <c r="F11" s="13"/>
      <c r="G11" s="18"/>
      <c r="H11" s="19"/>
      <c r="I11" s="19"/>
    </row>
    <row r="12" spans="2:23" ht="18" x14ac:dyDescent="0.3">
      <c r="B12" s="268" t="s">
        <v>22</v>
      </c>
      <c r="C12" s="269">
        <v>5.6000000000000001E-2</v>
      </c>
      <c r="D12" s="31"/>
      <c r="E12" s="12"/>
      <c r="F12" s="11"/>
      <c r="G12" s="18"/>
      <c r="H12" s="19"/>
      <c r="I12" s="19"/>
    </row>
    <row r="13" spans="2:23" s="24" customFormat="1" ht="18" x14ac:dyDescent="0.3">
      <c r="B13" s="270" t="s">
        <v>23</v>
      </c>
      <c r="C13" s="271" t="s">
        <v>24</v>
      </c>
      <c r="D13" s="32"/>
      <c r="E13" s="20"/>
      <c r="F13" s="21"/>
      <c r="G13" s="22"/>
      <c r="H13" s="23"/>
      <c r="I13" s="23"/>
    </row>
    <row r="14" spans="2:23" ht="15.75" customHeight="1" x14ac:dyDescent="0.3">
      <c r="B14" s="293" t="s">
        <v>236</v>
      </c>
      <c r="D14" s="33"/>
    </row>
    <row r="16" spans="2:23" ht="36" customHeight="1" x14ac:dyDescent="0.3">
      <c r="B16" s="308" t="s">
        <v>25</v>
      </c>
      <c r="C16" s="190"/>
    </row>
    <row r="17" spans="2:19" s="25" customFormat="1" ht="18" x14ac:dyDescent="0.3">
      <c r="B17" s="260" t="s">
        <v>15</v>
      </c>
      <c r="C17" s="260" t="s">
        <v>26</v>
      </c>
      <c r="D17" s="16"/>
      <c r="E17" s="16"/>
    </row>
    <row r="18" spans="2:19" s="65" customFormat="1" ht="18" x14ac:dyDescent="0.3">
      <c r="B18" s="272" t="s">
        <v>16</v>
      </c>
      <c r="C18" s="262" t="s">
        <v>27</v>
      </c>
      <c r="D18" s="64"/>
      <c r="E18" s="64"/>
    </row>
    <row r="19" spans="2:19" s="63" customFormat="1" ht="18" x14ac:dyDescent="0.35">
      <c r="B19" s="268" t="s">
        <v>18</v>
      </c>
      <c r="C19" s="273" t="s">
        <v>28</v>
      </c>
      <c r="D19" s="66"/>
      <c r="H19" s="67"/>
      <c r="I19" s="67"/>
      <c r="J19" s="67"/>
      <c r="K19" s="67"/>
      <c r="L19" s="67"/>
      <c r="M19" s="67"/>
      <c r="N19" s="67"/>
      <c r="O19" s="67"/>
      <c r="P19" s="67"/>
      <c r="Q19" s="67"/>
      <c r="R19" s="67"/>
      <c r="S19" s="67"/>
    </row>
    <row r="20" spans="2:19" s="63" customFormat="1" ht="18" x14ac:dyDescent="0.35">
      <c r="B20" s="265" t="s">
        <v>19</v>
      </c>
      <c r="C20" s="274" t="s">
        <v>29</v>
      </c>
      <c r="D20" s="62"/>
      <c r="E20" s="62"/>
    </row>
    <row r="21" spans="2:19" s="63" customFormat="1" ht="18" x14ac:dyDescent="0.35">
      <c r="B21" s="268" t="s">
        <v>20</v>
      </c>
      <c r="C21" s="273" t="s">
        <v>30</v>
      </c>
      <c r="D21" s="66"/>
      <c r="H21" s="67"/>
      <c r="I21" s="67"/>
      <c r="J21" s="67"/>
      <c r="K21" s="67"/>
      <c r="L21" s="67"/>
      <c r="M21" s="67"/>
      <c r="N21" s="67"/>
      <c r="O21" s="67"/>
      <c r="P21" s="67"/>
      <c r="Q21" s="67"/>
      <c r="R21" s="67"/>
      <c r="S21" s="67"/>
    </row>
    <row r="22" spans="2:19" s="63" customFormat="1" ht="18" x14ac:dyDescent="0.35">
      <c r="B22" s="268" t="s">
        <v>21</v>
      </c>
      <c r="C22" s="273" t="s">
        <v>30</v>
      </c>
      <c r="D22" s="66"/>
      <c r="H22" s="67"/>
      <c r="I22" s="67"/>
      <c r="J22" s="67"/>
      <c r="K22" s="67"/>
      <c r="L22" s="67"/>
      <c r="M22" s="67"/>
      <c r="N22" s="67"/>
      <c r="O22" s="67"/>
      <c r="P22" s="67"/>
      <c r="Q22" s="67"/>
      <c r="R22" s="67"/>
      <c r="S22" s="67"/>
    </row>
    <row r="23" spans="2:19" s="63" customFormat="1" ht="18" x14ac:dyDescent="0.35">
      <c r="B23" s="268" t="s">
        <v>22</v>
      </c>
      <c r="C23" s="273" t="s">
        <v>31</v>
      </c>
      <c r="D23" s="66"/>
      <c r="H23" s="67"/>
      <c r="I23" s="67"/>
      <c r="J23" s="67"/>
      <c r="K23" s="67"/>
      <c r="L23" s="67"/>
      <c r="M23" s="67"/>
      <c r="N23" s="67"/>
      <c r="O23" s="67"/>
      <c r="P23" s="67"/>
      <c r="Q23" s="67"/>
      <c r="R23" s="67"/>
      <c r="S23" s="67"/>
    </row>
    <row r="24" spans="2:19" s="65" customFormat="1" ht="18" x14ac:dyDescent="0.3">
      <c r="B24" s="270" t="s">
        <v>23</v>
      </c>
      <c r="C24" s="275" t="s">
        <v>30</v>
      </c>
      <c r="D24" s="64"/>
      <c r="E24" s="64"/>
    </row>
    <row r="25" spans="2:19" ht="17.25" customHeight="1" x14ac:dyDescent="0.3">
      <c r="B25" s="293" t="s">
        <v>32</v>
      </c>
      <c r="C25" s="205"/>
      <c r="D25" s="205"/>
      <c r="E25" s="205"/>
      <c r="F25" s="205"/>
      <c r="G25" s="205"/>
    </row>
    <row r="26" spans="2:19" ht="12.75" customHeight="1" x14ac:dyDescent="0.3">
      <c r="B26" s="294" t="s">
        <v>33</v>
      </c>
      <c r="C26" s="84"/>
      <c r="D26" s="84"/>
      <c r="E26" s="84"/>
      <c r="F26" s="84"/>
      <c r="G26" s="84"/>
    </row>
    <row r="27" spans="2:19" ht="13.5" customHeight="1" x14ac:dyDescent="0.3">
      <c r="B27" s="295" t="s">
        <v>244</v>
      </c>
      <c r="C27" s="191"/>
      <c r="D27" s="191"/>
      <c r="E27" s="191"/>
      <c r="F27" s="191"/>
      <c r="G27" s="191"/>
      <c r="H27" s="192"/>
      <c r="I27" s="192"/>
    </row>
    <row r="28" spans="2:19" ht="12" customHeight="1" x14ac:dyDescent="0.3">
      <c r="B28" s="295" t="s">
        <v>245</v>
      </c>
      <c r="C28" s="192"/>
      <c r="D28" s="192"/>
      <c r="E28" s="192"/>
      <c r="F28" s="192"/>
      <c r="G28" s="192"/>
      <c r="H28" s="192"/>
      <c r="I28" s="192"/>
    </row>
    <row r="29" spans="2:19" x14ac:dyDescent="0.3">
      <c r="B29" s="191"/>
      <c r="C29" s="192"/>
      <c r="D29" s="192"/>
      <c r="E29" s="192"/>
      <c r="F29" s="192"/>
      <c r="G29" s="192"/>
      <c r="H29" s="192"/>
      <c r="I29" s="192"/>
    </row>
    <row r="30" spans="2:19" ht="18" customHeight="1" x14ac:dyDescent="0.3">
      <c r="B30" s="308" t="s">
        <v>34</v>
      </c>
      <c r="C30" s="193"/>
      <c r="D30" s="193"/>
      <c r="E30" s="192"/>
      <c r="F30" s="192"/>
      <c r="G30" s="192"/>
      <c r="H30" s="192"/>
      <c r="I30" s="192"/>
    </row>
    <row r="31" spans="2:19" s="25" customFormat="1" ht="54" customHeight="1" x14ac:dyDescent="0.35">
      <c r="B31" s="280" t="s">
        <v>15</v>
      </c>
      <c r="C31" s="281" t="s">
        <v>35</v>
      </c>
      <c r="D31" s="282" t="s">
        <v>36</v>
      </c>
      <c r="E31" s="277"/>
      <c r="F31" s="194"/>
      <c r="G31" s="195"/>
      <c r="H31" s="16"/>
      <c r="I31" s="16"/>
    </row>
    <row r="32" spans="2:19" s="196" customFormat="1" ht="18" x14ac:dyDescent="0.3">
      <c r="B32" s="283" t="s">
        <v>16</v>
      </c>
      <c r="C32" s="284" t="s">
        <v>37</v>
      </c>
      <c r="D32" s="285" t="s">
        <v>38</v>
      </c>
      <c r="E32" s="278"/>
      <c r="G32" s="197"/>
      <c r="H32" s="74"/>
      <c r="I32" s="74"/>
    </row>
    <row r="33" spans="2:23" s="196" customFormat="1" ht="18" x14ac:dyDescent="0.3">
      <c r="B33" s="286" t="s">
        <v>18</v>
      </c>
      <c r="C33" s="287" t="s">
        <v>39</v>
      </c>
      <c r="D33" s="288" t="s">
        <v>37</v>
      </c>
      <c r="E33" s="279"/>
      <c r="F33" s="197"/>
      <c r="L33" s="75"/>
      <c r="M33" s="75"/>
      <c r="N33" s="75"/>
      <c r="O33" s="75"/>
      <c r="P33" s="75"/>
      <c r="Q33" s="75"/>
      <c r="R33" s="75"/>
      <c r="S33" s="75"/>
      <c r="T33" s="75"/>
      <c r="U33" s="75"/>
      <c r="V33" s="75"/>
      <c r="W33" s="75"/>
    </row>
    <row r="34" spans="2:23" s="196" customFormat="1" ht="18" x14ac:dyDescent="0.3">
      <c r="B34" s="286" t="s">
        <v>19</v>
      </c>
      <c r="C34" s="289" t="s">
        <v>40</v>
      </c>
      <c r="D34" s="288" t="s">
        <v>41</v>
      </c>
      <c r="E34" s="279"/>
      <c r="F34" s="73"/>
      <c r="G34" s="197"/>
      <c r="H34" s="74"/>
      <c r="I34" s="74"/>
    </row>
    <row r="35" spans="2:23" s="196" customFormat="1" ht="18" x14ac:dyDescent="0.3">
      <c r="B35" s="286" t="s">
        <v>20</v>
      </c>
      <c r="C35" s="287" t="s">
        <v>37</v>
      </c>
      <c r="D35" s="290" t="s">
        <v>42</v>
      </c>
      <c r="E35" s="279"/>
      <c r="F35" s="73"/>
      <c r="L35" s="75"/>
      <c r="M35" s="75"/>
      <c r="N35" s="75"/>
      <c r="O35" s="75"/>
      <c r="P35" s="75"/>
      <c r="Q35" s="75"/>
      <c r="R35" s="75"/>
      <c r="S35" s="75"/>
      <c r="T35" s="75"/>
      <c r="U35" s="75"/>
      <c r="V35" s="75"/>
      <c r="W35" s="75"/>
    </row>
    <row r="36" spans="2:23" s="196" customFormat="1" ht="18" x14ac:dyDescent="0.3">
      <c r="B36" s="286" t="s">
        <v>21</v>
      </c>
      <c r="C36" s="287" t="s">
        <v>37</v>
      </c>
      <c r="D36" s="290" t="s">
        <v>42</v>
      </c>
      <c r="E36" s="279"/>
      <c r="F36" s="73"/>
      <c r="L36" s="75"/>
      <c r="M36" s="75"/>
      <c r="N36" s="75"/>
      <c r="O36" s="75"/>
      <c r="P36" s="75"/>
      <c r="Q36" s="75"/>
      <c r="R36" s="75"/>
      <c r="S36" s="75"/>
      <c r="T36" s="75"/>
      <c r="U36" s="75"/>
      <c r="V36" s="75"/>
      <c r="W36" s="75"/>
    </row>
    <row r="37" spans="2:23" s="196" customFormat="1" ht="18" x14ac:dyDescent="0.3">
      <c r="B37" s="286" t="s">
        <v>22</v>
      </c>
      <c r="C37" s="287" t="s">
        <v>40</v>
      </c>
      <c r="D37" s="288" t="s">
        <v>43</v>
      </c>
      <c r="E37" s="279"/>
      <c r="F37" s="197"/>
      <c r="L37" s="75"/>
      <c r="M37" s="75"/>
      <c r="N37" s="75"/>
      <c r="O37" s="75"/>
      <c r="P37" s="75"/>
      <c r="Q37" s="75"/>
      <c r="R37" s="75"/>
      <c r="S37" s="75"/>
      <c r="T37" s="75"/>
      <c r="U37" s="75"/>
      <c r="V37" s="75"/>
      <c r="W37" s="75"/>
    </row>
    <row r="38" spans="2:23" s="196" customFormat="1" ht="18" x14ac:dyDescent="0.35">
      <c r="B38" s="291" t="s">
        <v>23</v>
      </c>
      <c r="C38" s="292" t="s">
        <v>44</v>
      </c>
      <c r="D38" s="282" t="s">
        <v>42</v>
      </c>
      <c r="E38" s="276"/>
      <c r="G38" s="197"/>
      <c r="H38" s="74"/>
      <c r="I38" s="74"/>
    </row>
    <row r="39" spans="2:23" x14ac:dyDescent="0.3">
      <c r="B39" s="295" t="s">
        <v>45</v>
      </c>
      <c r="C39" s="192"/>
      <c r="D39" s="192"/>
      <c r="E39" s="192"/>
      <c r="F39" s="192"/>
      <c r="G39" s="192"/>
      <c r="H39" s="192"/>
      <c r="I39" s="192"/>
    </row>
    <row r="40" spans="2:23" x14ac:dyDescent="0.3">
      <c r="I40" s="2"/>
    </row>
    <row r="41" spans="2:23" x14ac:dyDescent="0.3">
      <c r="B41" s="1"/>
      <c r="I41" s="2"/>
    </row>
    <row r="42" spans="2:23" x14ac:dyDescent="0.3">
      <c r="I42" s="2"/>
    </row>
    <row r="43" spans="2:23" x14ac:dyDescent="0.3">
      <c r="I43" s="2"/>
    </row>
    <row r="44" spans="2:23" x14ac:dyDescent="0.3">
      <c r="I44" s="2"/>
    </row>
    <row r="45" spans="2:23" x14ac:dyDescent="0.3">
      <c r="I45" s="2"/>
    </row>
    <row r="46" spans="2:23" x14ac:dyDescent="0.3">
      <c r="I46" s="2"/>
    </row>
  </sheetData>
  <mergeCells count="1">
    <mergeCell ref="L4:P4"/>
  </mergeCells>
  <pageMargins left="0.25" right="0.25" top="0.75" bottom="0.75" header="0.3" footer="0.3"/>
  <pageSetup scale="80"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5"/>
  <sheetViews>
    <sheetView showGridLines="0" zoomScale="80" zoomScaleNormal="80" zoomScaleSheetLayoutView="70" workbookViewId="0"/>
  </sheetViews>
  <sheetFormatPr defaultColWidth="8.6640625" defaultRowHeight="15.6" x14ac:dyDescent="0.3"/>
  <cols>
    <col min="1" max="1" width="2.6640625" style="100" customWidth="1"/>
    <col min="2" max="2" width="31.5546875" style="77" customWidth="1"/>
    <col min="3" max="3" width="131.33203125" style="100" customWidth="1"/>
    <col min="4" max="4" width="6.33203125" style="100" customWidth="1"/>
    <col min="5" max="15" width="8.6640625" style="100" customWidth="1"/>
    <col min="16" max="16384" width="8.6640625" style="100"/>
  </cols>
  <sheetData>
    <row r="1" spans="1:22" ht="12" customHeight="1" x14ac:dyDescent="0.3"/>
    <row r="2" spans="1:22" s="92" customFormat="1" ht="33" customHeight="1" x14ac:dyDescent="0.3">
      <c r="B2" s="309" t="s">
        <v>4</v>
      </c>
      <c r="C2" s="101"/>
      <c r="I2" s="93"/>
      <c r="J2" s="93"/>
      <c r="M2" s="94"/>
      <c r="O2" s="94"/>
      <c r="P2" s="95"/>
      <c r="Q2" s="96"/>
      <c r="R2" s="96"/>
      <c r="S2" s="96"/>
      <c r="T2" s="94"/>
      <c r="U2" s="94"/>
      <c r="V2" s="97"/>
    </row>
    <row r="3" spans="1:22" s="86" customFormat="1" ht="25.5" customHeight="1" x14ac:dyDescent="0.3">
      <c r="B3" s="310" t="s">
        <v>46</v>
      </c>
      <c r="C3" s="224"/>
      <c r="D3" s="225"/>
      <c r="E3" s="71"/>
      <c r="F3" s="89"/>
      <c r="G3" s="89"/>
      <c r="H3" s="90"/>
      <c r="I3" s="91"/>
      <c r="J3" s="91"/>
    </row>
    <row r="4" spans="1:22" s="76" customFormat="1" ht="178.2" customHeight="1" x14ac:dyDescent="0.3">
      <c r="B4" s="297" t="s">
        <v>14</v>
      </c>
      <c r="C4" s="296" t="s">
        <v>47</v>
      </c>
    </row>
    <row r="5" spans="1:22" s="87" customFormat="1" ht="116.7" customHeight="1" x14ac:dyDescent="0.3">
      <c r="B5" s="297" t="s">
        <v>48</v>
      </c>
      <c r="C5" s="296" t="s">
        <v>49</v>
      </c>
    </row>
    <row r="6" spans="1:22" s="71" customFormat="1" ht="106.5" customHeight="1" x14ac:dyDescent="0.3">
      <c r="B6" s="297" t="s">
        <v>50</v>
      </c>
      <c r="C6" s="296" t="s">
        <v>51</v>
      </c>
    </row>
    <row r="7" spans="1:22" s="71" customFormat="1" ht="145.5" customHeight="1" x14ac:dyDescent="0.3">
      <c r="B7" s="297" t="s">
        <v>52</v>
      </c>
      <c r="C7" s="296" t="s">
        <v>53</v>
      </c>
    </row>
    <row r="8" spans="1:22" s="82" customFormat="1" ht="41.7" customHeight="1" x14ac:dyDescent="0.3">
      <c r="A8" s="226"/>
      <c r="B8" s="310" t="s">
        <v>54</v>
      </c>
      <c r="C8" s="220"/>
      <c r="D8" s="221"/>
      <c r="E8" s="78"/>
      <c r="F8" s="79"/>
      <c r="G8" s="79"/>
      <c r="H8" s="80"/>
      <c r="I8" s="81"/>
      <c r="J8" s="81"/>
    </row>
    <row r="9" spans="1:22" s="82" customFormat="1" ht="52.5" customHeight="1" x14ac:dyDescent="0.35">
      <c r="B9" s="298" t="s">
        <v>55</v>
      </c>
      <c r="C9" s="300" t="s">
        <v>237</v>
      </c>
      <c r="D9" s="229"/>
      <c r="E9" s="78"/>
      <c r="F9" s="79"/>
      <c r="G9" s="79"/>
      <c r="H9" s="80"/>
      <c r="I9" s="81"/>
      <c r="J9" s="81"/>
    </row>
    <row r="10" spans="1:22" s="98" customFormat="1" ht="47.25" customHeight="1" x14ac:dyDescent="0.35">
      <c r="B10" s="298" t="s">
        <v>56</v>
      </c>
      <c r="C10" s="302" t="s">
        <v>57</v>
      </c>
      <c r="D10" s="219"/>
    </row>
    <row r="11" spans="1:22" s="99" customFormat="1" ht="75.599999999999994" customHeight="1" x14ac:dyDescent="0.35">
      <c r="B11" s="299" t="s">
        <v>58</v>
      </c>
      <c r="C11" s="301" t="s">
        <v>59</v>
      </c>
    </row>
    <row r="12" spans="1:22" s="82" customFormat="1" ht="50.4" customHeight="1" x14ac:dyDescent="0.3">
      <c r="B12" s="310" t="s">
        <v>60</v>
      </c>
      <c r="C12" s="227"/>
      <c r="D12" s="228"/>
      <c r="E12" s="78"/>
      <c r="F12" s="79"/>
      <c r="G12" s="79"/>
      <c r="H12" s="80"/>
      <c r="I12" s="81"/>
      <c r="J12" s="81"/>
    </row>
    <row r="13" spans="1:22" ht="178.2" customHeight="1" x14ac:dyDescent="0.3">
      <c r="B13" s="299" t="s">
        <v>61</v>
      </c>
      <c r="C13" s="296" t="s">
        <v>246</v>
      </c>
    </row>
    <row r="14" spans="1:22" s="82" customFormat="1" ht="324.45" customHeight="1" x14ac:dyDescent="0.3">
      <c r="B14" s="303" t="s">
        <v>62</v>
      </c>
      <c r="C14" s="304" t="s">
        <v>63</v>
      </c>
      <c r="D14" s="88"/>
      <c r="E14" s="78"/>
      <c r="F14" s="79"/>
      <c r="G14" s="79"/>
      <c r="H14" s="80"/>
      <c r="I14" s="81"/>
      <c r="J14" s="81"/>
    </row>
    <row r="15" spans="1:22" ht="160.19999999999999" customHeight="1" x14ac:dyDescent="0.3">
      <c r="B15" s="297" t="s">
        <v>64</v>
      </c>
      <c r="C15" s="305" t="s">
        <v>65</v>
      </c>
    </row>
  </sheetData>
  <hyperlinks>
    <hyperlink ref="C10" r:id="rId1" xr:uid="{00000000-0004-0000-0300-000001000000}"/>
    <hyperlink ref="C11" r:id="rId2" xr:uid="{00000000-0004-0000-0300-000002000000}"/>
    <hyperlink ref="C9" r:id="rId3" xr:uid="{521C6E38-38EC-46D9-A432-9401DDFB9C37}"/>
  </hyperlinks>
  <pageMargins left="0.45" right="0.45" top="0.75" bottom="0.75" header="0.3" footer="0.3"/>
  <pageSetup paperSize="5" fitToHeight="0" orientation="landscape"/>
  <rowBreaks count="2" manualBreakCount="2">
    <brk id="7" min="1" max="2" man="1"/>
    <brk id="13" min="1"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showGridLines="0" zoomScaleNormal="100" workbookViewId="0"/>
  </sheetViews>
  <sheetFormatPr defaultRowHeight="14.4" x14ac:dyDescent="0.3"/>
  <sheetData/>
  <pageMargins left="0.7" right="0.7" top="0.75" bottom="0.75" header="0.3" footer="0.3"/>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K61"/>
  <sheetViews>
    <sheetView showGridLines="0" zoomScaleNormal="100" workbookViewId="0">
      <selection activeCell="K2" sqref="K2"/>
    </sheetView>
  </sheetViews>
  <sheetFormatPr defaultColWidth="8.6640625" defaultRowHeight="12" x14ac:dyDescent="0.25"/>
  <cols>
    <col min="1" max="1" width="2.6640625" style="39" customWidth="1"/>
    <col min="2" max="2" width="5.5546875" style="39" customWidth="1"/>
    <col min="3" max="3" width="18.6640625" style="39" customWidth="1"/>
    <col min="4" max="4" width="18.109375" style="39" customWidth="1"/>
    <col min="5" max="5" width="17.77734375" style="39" customWidth="1"/>
    <col min="6" max="6" width="19.6640625" style="127" customWidth="1"/>
    <col min="7" max="7" width="19.21875" style="127" customWidth="1"/>
    <col min="8" max="8" width="19.109375" style="127" customWidth="1"/>
    <col min="9" max="9" width="17.5546875" style="127" customWidth="1"/>
    <col min="10" max="10" width="22.33203125" style="39" customWidth="1"/>
    <col min="11" max="11" width="13.33203125" style="41" customWidth="1"/>
    <col min="12" max="22" width="8.6640625" style="39" customWidth="1"/>
    <col min="23" max="16384" width="8.6640625" style="39"/>
  </cols>
  <sheetData>
    <row r="1" spans="1:11" x14ac:dyDescent="0.25">
      <c r="A1" s="83"/>
      <c r="C1" s="128"/>
      <c r="E1" s="127"/>
      <c r="F1" s="39"/>
      <c r="G1" s="39"/>
      <c r="H1" s="39"/>
    </row>
    <row r="2" spans="1:11" s="102" customFormat="1" ht="28.5" customHeight="1" x14ac:dyDescent="0.3">
      <c r="B2" s="7"/>
      <c r="C2" s="311" t="s">
        <v>16</v>
      </c>
      <c r="D2" s="7"/>
      <c r="E2" s="9"/>
      <c r="F2" s="162"/>
      <c r="G2" s="162"/>
      <c r="H2" s="162"/>
      <c r="I2" s="162"/>
      <c r="J2" s="10"/>
    </row>
    <row r="3" spans="1:11" s="102" customFormat="1" ht="31.95" customHeight="1" x14ac:dyDescent="0.3">
      <c r="B3" s="7"/>
      <c r="C3" s="312" t="s">
        <v>66</v>
      </c>
      <c r="D3" s="489" t="s">
        <v>238</v>
      </c>
      <c r="E3" s="489"/>
      <c r="F3" s="489"/>
      <c r="G3" s="489"/>
      <c r="H3" s="489"/>
      <c r="I3" s="489"/>
      <c r="J3" s="489"/>
    </row>
    <row r="4" spans="1:11" s="102" customFormat="1" ht="21" customHeight="1" x14ac:dyDescent="0.3">
      <c r="B4" s="7"/>
      <c r="C4" s="314" t="s">
        <v>249</v>
      </c>
      <c r="D4" s="315" t="s">
        <v>68</v>
      </c>
      <c r="E4" s="315"/>
      <c r="F4" s="182"/>
      <c r="G4" s="9"/>
      <c r="H4" s="9"/>
      <c r="I4" s="9"/>
      <c r="J4" s="10"/>
    </row>
    <row r="5" spans="1:11" s="102" customFormat="1" ht="21" customHeight="1" x14ac:dyDescent="0.3">
      <c r="B5" s="7"/>
      <c r="C5" s="314" t="s">
        <v>69</v>
      </c>
      <c r="D5" s="315" t="s">
        <v>248</v>
      </c>
      <c r="E5" s="315"/>
      <c r="F5" s="182"/>
      <c r="G5" s="338"/>
      <c r="H5" s="9"/>
      <c r="I5" s="9"/>
      <c r="J5" s="7"/>
    </row>
    <row r="6" spans="1:11" s="6" customFormat="1" ht="73.5" customHeight="1" x14ac:dyDescent="0.3">
      <c r="B6" s="328"/>
      <c r="C6" s="317" t="s">
        <v>70</v>
      </c>
      <c r="D6" s="317" t="s">
        <v>70</v>
      </c>
      <c r="E6" s="317" t="s">
        <v>70</v>
      </c>
      <c r="F6" s="318" t="s">
        <v>71</v>
      </c>
      <c r="G6" s="318" t="s">
        <v>71</v>
      </c>
      <c r="H6" s="318" t="s">
        <v>71</v>
      </c>
      <c r="I6" s="319" t="s">
        <v>72</v>
      </c>
      <c r="J6" s="319" t="s">
        <v>72</v>
      </c>
    </row>
    <row r="7" spans="1:11" s="43" customFormat="1" ht="51.6" customHeight="1" x14ac:dyDescent="0.3">
      <c r="B7" s="327" t="s">
        <v>73</v>
      </c>
      <c r="C7" s="321" t="s">
        <v>74</v>
      </c>
      <c r="D7" s="321" t="s">
        <v>75</v>
      </c>
      <c r="E7" s="322" t="s">
        <v>76</v>
      </c>
      <c r="F7" s="323" t="s">
        <v>77</v>
      </c>
      <c r="G7" s="321" t="s">
        <v>78</v>
      </c>
      <c r="H7" s="324" t="s">
        <v>79</v>
      </c>
      <c r="I7" s="325" t="s">
        <v>80</v>
      </c>
      <c r="J7" s="326" t="s">
        <v>81</v>
      </c>
    </row>
    <row r="8" spans="1:11" s="43" customFormat="1" ht="16.5" customHeight="1" x14ac:dyDescent="0.3">
      <c r="B8" s="148"/>
      <c r="C8" s="150"/>
      <c r="D8" s="150"/>
      <c r="E8" s="149"/>
      <c r="F8" s="236"/>
      <c r="G8" s="237"/>
      <c r="H8" s="237"/>
      <c r="I8" s="238"/>
      <c r="J8" s="239"/>
    </row>
    <row r="9" spans="1:11" ht="15.6" x14ac:dyDescent="0.3">
      <c r="B9" s="329" t="s">
        <v>82</v>
      </c>
      <c r="C9" s="330">
        <v>922646</v>
      </c>
      <c r="D9" s="330">
        <v>131</v>
      </c>
      <c r="E9" s="331">
        <v>14.2</v>
      </c>
      <c r="F9" s="331">
        <v>15.49</v>
      </c>
      <c r="G9" s="331">
        <v>18.370000999999998</v>
      </c>
      <c r="H9" s="331">
        <v>21.790001</v>
      </c>
      <c r="I9" s="331">
        <v>9.07</v>
      </c>
      <c r="J9" s="332" t="s">
        <v>83</v>
      </c>
      <c r="K9" s="39"/>
    </row>
    <row r="10" spans="1:11" ht="15.6" x14ac:dyDescent="0.3">
      <c r="B10" s="329" t="s">
        <v>84</v>
      </c>
      <c r="C10" s="330">
        <v>1910507</v>
      </c>
      <c r="D10" s="330">
        <v>96</v>
      </c>
      <c r="E10" s="331">
        <v>5.0199999999999996</v>
      </c>
      <c r="F10" s="331">
        <v>5.5900002000000004</v>
      </c>
      <c r="G10" s="331">
        <v>6.8000002000000004</v>
      </c>
      <c r="H10" s="331">
        <v>8.2899999999999991</v>
      </c>
      <c r="I10" s="331">
        <v>9.07</v>
      </c>
      <c r="J10" s="332" t="s">
        <v>85</v>
      </c>
      <c r="K10" s="39"/>
    </row>
    <row r="11" spans="1:11" ht="15.6" x14ac:dyDescent="0.3">
      <c r="B11" s="329" t="s">
        <v>86</v>
      </c>
      <c r="C11" s="334" t="s">
        <v>241</v>
      </c>
      <c r="D11" s="334" t="s">
        <v>241</v>
      </c>
      <c r="E11" s="368" t="s">
        <v>241</v>
      </c>
      <c r="F11" s="368" t="s">
        <v>241</v>
      </c>
      <c r="G11" s="368" t="s">
        <v>241</v>
      </c>
      <c r="H11" s="368" t="s">
        <v>241</v>
      </c>
      <c r="I11" s="368" t="s">
        <v>241</v>
      </c>
      <c r="J11" s="335" t="s">
        <v>241</v>
      </c>
      <c r="K11" s="39"/>
    </row>
    <row r="12" spans="1:11" ht="15.6" x14ac:dyDescent="0.3">
      <c r="B12" s="329" t="s">
        <v>87</v>
      </c>
      <c r="C12" s="330">
        <v>3797695</v>
      </c>
      <c r="D12" s="330">
        <v>200</v>
      </c>
      <c r="E12" s="331">
        <v>5.27</v>
      </c>
      <c r="F12" s="331">
        <v>6.0799998999999998</v>
      </c>
      <c r="G12" s="331">
        <v>6.98</v>
      </c>
      <c r="H12" s="331">
        <v>8.0100002000000003</v>
      </c>
      <c r="I12" s="331">
        <v>9.07</v>
      </c>
      <c r="J12" s="332" t="s">
        <v>85</v>
      </c>
      <c r="K12" s="39"/>
    </row>
    <row r="13" spans="1:11" ht="15.6" x14ac:dyDescent="0.3">
      <c r="B13" s="329" t="s">
        <v>88</v>
      </c>
      <c r="C13" s="330">
        <v>14276138</v>
      </c>
      <c r="D13" s="330">
        <v>957</v>
      </c>
      <c r="E13" s="331">
        <v>6.6999997999999996</v>
      </c>
      <c r="F13" s="331">
        <v>8.4099997999999996</v>
      </c>
      <c r="G13" s="331">
        <v>8.9600000000000009</v>
      </c>
      <c r="H13" s="331">
        <v>9.5399999999999991</v>
      </c>
      <c r="I13" s="331">
        <v>9.07</v>
      </c>
      <c r="J13" s="332" t="s">
        <v>89</v>
      </c>
      <c r="K13" s="39"/>
    </row>
    <row r="14" spans="1:11" ht="15.6" x14ac:dyDescent="0.3">
      <c r="B14" s="329" t="s">
        <v>90</v>
      </c>
      <c r="C14" s="330">
        <v>1278268</v>
      </c>
      <c r="D14" s="330">
        <v>113</v>
      </c>
      <c r="E14" s="331">
        <v>8.8400002000000004</v>
      </c>
      <c r="F14" s="331">
        <v>9.7200003000000006</v>
      </c>
      <c r="G14" s="331">
        <v>11.68</v>
      </c>
      <c r="H14" s="331">
        <v>14.02</v>
      </c>
      <c r="I14" s="331">
        <v>9.07</v>
      </c>
      <c r="J14" s="332" t="s">
        <v>83</v>
      </c>
      <c r="K14" s="39"/>
    </row>
    <row r="15" spans="1:11" ht="15.6" x14ac:dyDescent="0.3">
      <c r="B15" s="329" t="s">
        <v>91</v>
      </c>
      <c r="C15" s="330">
        <v>932643</v>
      </c>
      <c r="D15" s="330">
        <v>57</v>
      </c>
      <c r="E15" s="331">
        <v>6.1100000999999997</v>
      </c>
      <c r="F15" s="331">
        <v>6.3899999000000003</v>
      </c>
      <c r="G15" s="331">
        <v>8.2399997999999997</v>
      </c>
      <c r="H15" s="331">
        <v>10.63</v>
      </c>
      <c r="I15" s="331">
        <v>9.07</v>
      </c>
      <c r="J15" s="332" t="s">
        <v>89</v>
      </c>
      <c r="K15" s="39"/>
    </row>
    <row r="16" spans="1:11" ht="15.6" x14ac:dyDescent="0.3">
      <c r="B16" s="329" t="s">
        <v>92</v>
      </c>
      <c r="C16" s="330">
        <v>150777</v>
      </c>
      <c r="D16" s="330">
        <v>1</v>
      </c>
      <c r="E16" s="331">
        <v>0.66000002999999996</v>
      </c>
      <c r="F16" s="331">
        <v>1.26</v>
      </c>
      <c r="G16" s="331">
        <v>2.9400000999999998</v>
      </c>
      <c r="H16" s="331">
        <v>6.8400002000000004</v>
      </c>
      <c r="I16" s="331">
        <v>9.07</v>
      </c>
      <c r="J16" s="332" t="s">
        <v>85</v>
      </c>
      <c r="K16" s="39"/>
    </row>
    <row r="17" spans="2:11" ht="15.6" x14ac:dyDescent="0.3">
      <c r="B17" s="329" t="s">
        <v>93</v>
      </c>
      <c r="C17" s="330">
        <v>207740</v>
      </c>
      <c r="D17" s="330">
        <v>9</v>
      </c>
      <c r="E17" s="331">
        <v>4.3299998999999998</v>
      </c>
      <c r="F17" s="331">
        <v>3.5599999000000002</v>
      </c>
      <c r="G17" s="331">
        <v>6.23</v>
      </c>
      <c r="H17" s="331">
        <v>10.91</v>
      </c>
      <c r="I17" s="331">
        <v>9.07</v>
      </c>
      <c r="J17" s="332" t="s">
        <v>89</v>
      </c>
      <c r="K17" s="39"/>
    </row>
    <row r="18" spans="2:11" ht="15.6" x14ac:dyDescent="0.3">
      <c r="B18" s="329" t="s">
        <v>94</v>
      </c>
      <c r="C18" s="330">
        <v>7493307</v>
      </c>
      <c r="D18" s="330">
        <v>545</v>
      </c>
      <c r="E18" s="331">
        <v>7.27</v>
      </c>
      <c r="F18" s="331">
        <v>8.9799994999999999</v>
      </c>
      <c r="G18" s="331">
        <v>9.7600002000000003</v>
      </c>
      <c r="H18" s="331">
        <v>10.61</v>
      </c>
      <c r="I18" s="331">
        <v>9.07</v>
      </c>
      <c r="J18" s="332" t="s">
        <v>89</v>
      </c>
      <c r="K18" s="39"/>
    </row>
    <row r="19" spans="2:11" ht="15.6" x14ac:dyDescent="0.3">
      <c r="B19" s="329" t="s">
        <v>95</v>
      </c>
      <c r="C19" s="330">
        <v>3860496</v>
      </c>
      <c r="D19" s="330">
        <v>123</v>
      </c>
      <c r="E19" s="331">
        <v>3.1900000999999998</v>
      </c>
      <c r="F19" s="331">
        <v>3.5699999</v>
      </c>
      <c r="G19" s="331">
        <v>4.25</v>
      </c>
      <c r="H19" s="331">
        <v>5.0599999000000002</v>
      </c>
      <c r="I19" s="331">
        <v>9.07</v>
      </c>
      <c r="J19" s="332" t="s">
        <v>85</v>
      </c>
      <c r="K19" s="39"/>
    </row>
    <row r="20" spans="2:11" ht="15.6" x14ac:dyDescent="0.3">
      <c r="B20" s="329" t="s">
        <v>96</v>
      </c>
      <c r="C20" s="330">
        <v>383415</v>
      </c>
      <c r="D20" s="330">
        <v>19</v>
      </c>
      <c r="E20" s="331">
        <v>4.96</v>
      </c>
      <c r="F20" s="331">
        <v>4.4800000000000004</v>
      </c>
      <c r="G20" s="331">
        <v>6.8200002</v>
      </c>
      <c r="H20" s="331">
        <v>10.37</v>
      </c>
      <c r="I20" s="331">
        <v>9.07</v>
      </c>
      <c r="J20" s="332" t="s">
        <v>89</v>
      </c>
      <c r="K20" s="39"/>
    </row>
    <row r="21" spans="2:11" ht="15.6" x14ac:dyDescent="0.3">
      <c r="B21" s="329" t="s">
        <v>97</v>
      </c>
      <c r="C21" s="330">
        <v>1424199</v>
      </c>
      <c r="D21" s="330">
        <v>279</v>
      </c>
      <c r="E21" s="331">
        <v>19.59</v>
      </c>
      <c r="F21" s="331">
        <v>22.98</v>
      </c>
      <c r="G21" s="331">
        <v>25.84</v>
      </c>
      <c r="H21" s="331">
        <v>29.049999</v>
      </c>
      <c r="I21" s="331">
        <v>9.07</v>
      </c>
      <c r="J21" s="332" t="s">
        <v>83</v>
      </c>
      <c r="K21" s="39"/>
    </row>
    <row r="22" spans="2:11" ht="15.6" x14ac:dyDescent="0.3">
      <c r="B22" s="329" t="s">
        <v>98</v>
      </c>
      <c r="C22" s="330">
        <v>537827</v>
      </c>
      <c r="D22" s="330">
        <v>35</v>
      </c>
      <c r="E22" s="331">
        <v>6.5100002000000003</v>
      </c>
      <c r="F22" s="331">
        <v>6.1799998</v>
      </c>
      <c r="G22" s="331">
        <v>8.5200005000000001</v>
      </c>
      <c r="H22" s="331">
        <v>11.73</v>
      </c>
      <c r="I22" s="331">
        <v>9.07</v>
      </c>
      <c r="J22" s="332" t="s">
        <v>89</v>
      </c>
      <c r="K22" s="39"/>
    </row>
    <row r="23" spans="2:11" ht="15.6" x14ac:dyDescent="0.3">
      <c r="B23" s="329" t="s">
        <v>99</v>
      </c>
      <c r="C23" s="330">
        <v>6705894</v>
      </c>
      <c r="D23" s="330">
        <v>1050</v>
      </c>
      <c r="E23" s="331">
        <v>15.66</v>
      </c>
      <c r="F23" s="331">
        <v>19.610001</v>
      </c>
      <c r="G23" s="331">
        <v>20.83</v>
      </c>
      <c r="H23" s="331">
        <v>22.129999000000002</v>
      </c>
      <c r="I23" s="331">
        <v>9.07</v>
      </c>
      <c r="J23" s="332" t="s">
        <v>83</v>
      </c>
      <c r="K23" s="39"/>
    </row>
    <row r="24" spans="2:11" ht="15.6" x14ac:dyDescent="0.3">
      <c r="B24" s="329" t="s">
        <v>100</v>
      </c>
      <c r="C24" s="330">
        <v>3732279</v>
      </c>
      <c r="D24" s="330">
        <v>279</v>
      </c>
      <c r="E24" s="331">
        <v>7.48</v>
      </c>
      <c r="F24" s="331">
        <v>8.9600000000000009</v>
      </c>
      <c r="G24" s="331">
        <v>10.07</v>
      </c>
      <c r="H24" s="331">
        <v>11.32</v>
      </c>
      <c r="I24" s="331">
        <v>9.07</v>
      </c>
      <c r="J24" s="332" t="s">
        <v>89</v>
      </c>
      <c r="K24" s="39"/>
    </row>
    <row r="25" spans="2:11" ht="15.6" x14ac:dyDescent="0.3">
      <c r="B25" s="329" t="s">
        <v>101</v>
      </c>
      <c r="C25" s="330">
        <v>2342025</v>
      </c>
      <c r="D25" s="330">
        <v>112</v>
      </c>
      <c r="E25" s="331">
        <v>4.7800001999999999</v>
      </c>
      <c r="F25" s="331">
        <v>5.1599997999999996</v>
      </c>
      <c r="G25" s="331">
        <v>6.1999997999999996</v>
      </c>
      <c r="H25" s="331">
        <v>7.4400000999999998</v>
      </c>
      <c r="I25" s="331">
        <v>9.07</v>
      </c>
      <c r="J25" s="332" t="s">
        <v>85</v>
      </c>
      <c r="K25" s="39"/>
    </row>
    <row r="26" spans="2:11" ht="15.6" x14ac:dyDescent="0.3">
      <c r="B26" s="329" t="s">
        <v>102</v>
      </c>
      <c r="C26" s="330">
        <v>2757652</v>
      </c>
      <c r="D26" s="330">
        <v>492</v>
      </c>
      <c r="E26" s="331">
        <v>17.84</v>
      </c>
      <c r="F26" s="331">
        <v>20.950001</v>
      </c>
      <c r="G26" s="331">
        <v>22.889999</v>
      </c>
      <c r="H26" s="331">
        <v>25</v>
      </c>
      <c r="I26" s="331">
        <v>9.07</v>
      </c>
      <c r="J26" s="332" t="s">
        <v>83</v>
      </c>
      <c r="K26" s="39"/>
    </row>
    <row r="27" spans="2:11" ht="15.6" x14ac:dyDescent="0.3">
      <c r="B27" s="329" t="s">
        <v>103</v>
      </c>
      <c r="C27" s="330">
        <v>1439411</v>
      </c>
      <c r="D27" s="330">
        <v>56</v>
      </c>
      <c r="E27" s="331">
        <v>3.8900001</v>
      </c>
      <c r="F27" s="331">
        <v>4.21</v>
      </c>
      <c r="G27" s="331">
        <v>5.4299998</v>
      </c>
      <c r="H27" s="331">
        <v>7</v>
      </c>
      <c r="I27" s="331">
        <v>9.07</v>
      </c>
      <c r="J27" s="332" t="s">
        <v>85</v>
      </c>
      <c r="K27" s="39"/>
    </row>
    <row r="28" spans="2:11" ht="15.6" x14ac:dyDescent="0.3">
      <c r="B28" s="329" t="s">
        <v>104</v>
      </c>
      <c r="C28" s="330">
        <v>3141296</v>
      </c>
      <c r="D28" s="330">
        <v>721</v>
      </c>
      <c r="E28" s="331">
        <v>22.950001</v>
      </c>
      <c r="F28" s="331">
        <v>27.530000999999999</v>
      </c>
      <c r="G28" s="331">
        <v>29.620000999999998</v>
      </c>
      <c r="H28" s="331">
        <v>31.860001</v>
      </c>
      <c r="I28" s="331">
        <v>9.07</v>
      </c>
      <c r="J28" s="332" t="s">
        <v>83</v>
      </c>
      <c r="K28" s="39"/>
    </row>
    <row r="29" spans="2:11" ht="15.6" x14ac:dyDescent="0.3">
      <c r="B29" s="329" t="s">
        <v>40</v>
      </c>
      <c r="C29" s="330">
        <v>1185067</v>
      </c>
      <c r="D29" s="330">
        <v>124</v>
      </c>
      <c r="E29" s="331">
        <v>10.46</v>
      </c>
      <c r="F29" s="331">
        <v>11.51</v>
      </c>
      <c r="G29" s="331">
        <v>13.71</v>
      </c>
      <c r="H29" s="331">
        <v>16.329999999999998</v>
      </c>
      <c r="I29" s="331">
        <v>9.07</v>
      </c>
      <c r="J29" s="332" t="s">
        <v>83</v>
      </c>
      <c r="K29" s="39"/>
    </row>
    <row r="30" spans="2:11" ht="15.6" x14ac:dyDescent="0.3">
      <c r="B30" s="329" t="s">
        <v>105</v>
      </c>
      <c r="C30" s="330">
        <v>847828</v>
      </c>
      <c r="D30" s="330">
        <v>49</v>
      </c>
      <c r="E30" s="331">
        <v>5.7800001999999999</v>
      </c>
      <c r="F30" s="331">
        <v>6</v>
      </c>
      <c r="G30" s="331">
        <v>7.8800001000000002</v>
      </c>
      <c r="H30" s="331">
        <v>10.35</v>
      </c>
      <c r="I30" s="331">
        <v>9.07</v>
      </c>
      <c r="J30" s="332" t="s">
        <v>89</v>
      </c>
      <c r="K30" s="39"/>
    </row>
    <row r="31" spans="2:11" ht="15.6" x14ac:dyDescent="0.3">
      <c r="B31" s="329" t="s">
        <v>106</v>
      </c>
      <c r="C31" s="330">
        <v>3165984</v>
      </c>
      <c r="D31" s="330">
        <v>462</v>
      </c>
      <c r="E31" s="331">
        <v>14.59</v>
      </c>
      <c r="F31" s="331">
        <v>17.649999999999999</v>
      </c>
      <c r="G31" s="331">
        <v>19.329999999999998</v>
      </c>
      <c r="H31" s="331">
        <v>21.18</v>
      </c>
      <c r="I31" s="331">
        <v>9.07</v>
      </c>
      <c r="J31" s="332" t="s">
        <v>83</v>
      </c>
      <c r="K31" s="39"/>
    </row>
    <row r="32" spans="2:11" ht="15.6" x14ac:dyDescent="0.3">
      <c r="B32" s="329" t="s">
        <v>107</v>
      </c>
      <c r="C32" s="330">
        <v>2055276</v>
      </c>
      <c r="D32" s="330">
        <v>168</v>
      </c>
      <c r="E32" s="331">
        <v>8.1700000999999993</v>
      </c>
      <c r="F32" s="331">
        <v>9.1999998000000005</v>
      </c>
      <c r="G32" s="331">
        <v>10.69</v>
      </c>
      <c r="H32" s="331">
        <v>12.42</v>
      </c>
      <c r="I32" s="331">
        <v>9.07</v>
      </c>
      <c r="J32" s="332" t="s">
        <v>83</v>
      </c>
      <c r="K32" s="39"/>
    </row>
    <row r="33" spans="2:11" ht="15.6" x14ac:dyDescent="0.3">
      <c r="B33" s="329" t="s">
        <v>108</v>
      </c>
      <c r="C33" s="330">
        <v>4374473</v>
      </c>
      <c r="D33" s="330">
        <v>209</v>
      </c>
      <c r="E33" s="331">
        <v>4.7800001999999999</v>
      </c>
      <c r="F33" s="331">
        <v>5.5700002</v>
      </c>
      <c r="G33" s="331">
        <v>6.3699998999999998</v>
      </c>
      <c r="H33" s="331">
        <v>7.29</v>
      </c>
      <c r="I33" s="331">
        <v>9.07</v>
      </c>
      <c r="J33" s="332" t="s">
        <v>85</v>
      </c>
      <c r="K33" s="39"/>
    </row>
    <row r="34" spans="2:11" ht="15.6" x14ac:dyDescent="0.3">
      <c r="B34" s="329" t="s">
        <v>109</v>
      </c>
      <c r="C34" s="330">
        <v>1244232</v>
      </c>
      <c r="D34" s="330">
        <v>239</v>
      </c>
      <c r="E34" s="331">
        <v>19.209999</v>
      </c>
      <c r="F34" s="331">
        <v>22.02</v>
      </c>
      <c r="G34" s="331">
        <v>25</v>
      </c>
      <c r="H34" s="331">
        <v>28.379999000000002</v>
      </c>
      <c r="I34" s="331">
        <v>9.07</v>
      </c>
      <c r="J34" s="332" t="s">
        <v>83</v>
      </c>
      <c r="K34" s="39"/>
    </row>
    <row r="35" spans="2:11" ht="15.6" x14ac:dyDescent="0.3">
      <c r="B35" s="329" t="s">
        <v>110</v>
      </c>
      <c r="C35" s="330">
        <v>901686</v>
      </c>
      <c r="D35" s="330">
        <v>92</v>
      </c>
      <c r="E35" s="331">
        <v>10.199999999999999</v>
      </c>
      <c r="F35" s="331">
        <v>10.95</v>
      </c>
      <c r="G35" s="331">
        <v>13.42</v>
      </c>
      <c r="H35" s="331">
        <v>16.43</v>
      </c>
      <c r="I35" s="331">
        <v>9.07</v>
      </c>
      <c r="J35" s="332" t="s">
        <v>83</v>
      </c>
      <c r="K35" s="39"/>
    </row>
    <row r="36" spans="2:11" ht="15.6" x14ac:dyDescent="0.3">
      <c r="B36" s="329" t="s">
        <v>111</v>
      </c>
      <c r="C36" s="330">
        <v>3644873</v>
      </c>
      <c r="D36" s="330">
        <v>354</v>
      </c>
      <c r="E36" s="331">
        <v>9.7100000000000009</v>
      </c>
      <c r="F36" s="331">
        <v>11.32</v>
      </c>
      <c r="G36" s="331">
        <v>12.56</v>
      </c>
      <c r="H36" s="331">
        <v>13.93</v>
      </c>
      <c r="I36" s="331">
        <v>9.07</v>
      </c>
      <c r="J36" s="332" t="s">
        <v>83</v>
      </c>
      <c r="K36" s="39"/>
    </row>
    <row r="37" spans="2:11" ht="15.6" x14ac:dyDescent="0.3">
      <c r="B37" s="329" t="s">
        <v>112</v>
      </c>
      <c r="C37" s="330">
        <v>477654</v>
      </c>
      <c r="D37" s="330">
        <v>7</v>
      </c>
      <c r="E37" s="331">
        <v>1.47</v>
      </c>
      <c r="F37" s="331">
        <v>1.52</v>
      </c>
      <c r="G37" s="331">
        <v>2.7</v>
      </c>
      <c r="H37" s="331">
        <v>4.79</v>
      </c>
      <c r="I37" s="331">
        <v>9.07</v>
      </c>
      <c r="J37" s="332" t="s">
        <v>85</v>
      </c>
      <c r="K37" s="39"/>
    </row>
    <row r="38" spans="2:11" ht="15.6" x14ac:dyDescent="0.3">
      <c r="B38" s="329" t="s">
        <v>113</v>
      </c>
      <c r="C38" s="330">
        <v>1272452</v>
      </c>
      <c r="D38" s="330">
        <v>52</v>
      </c>
      <c r="E38" s="331">
        <v>4.0900002000000004</v>
      </c>
      <c r="F38" s="331">
        <v>4.25</v>
      </c>
      <c r="G38" s="331">
        <v>5.5300001999999999</v>
      </c>
      <c r="H38" s="331">
        <v>7.1999997999999996</v>
      </c>
      <c r="I38" s="331">
        <v>9.07</v>
      </c>
      <c r="J38" s="332" t="s">
        <v>85</v>
      </c>
      <c r="K38" s="39"/>
    </row>
    <row r="39" spans="2:11" ht="15.6" x14ac:dyDescent="0.3">
      <c r="B39" s="329" t="s">
        <v>114</v>
      </c>
      <c r="C39" s="330">
        <v>394645</v>
      </c>
      <c r="D39" s="330">
        <v>13</v>
      </c>
      <c r="E39" s="331">
        <v>3.29</v>
      </c>
      <c r="F39" s="331">
        <v>2.9400000999999998</v>
      </c>
      <c r="G39" s="331">
        <v>4.7399997999999997</v>
      </c>
      <c r="H39" s="331">
        <v>7.6599997999999996</v>
      </c>
      <c r="I39" s="331">
        <v>9.07</v>
      </c>
      <c r="J39" s="332" t="s">
        <v>85</v>
      </c>
      <c r="K39" s="39"/>
    </row>
    <row r="40" spans="2:11" ht="15.6" x14ac:dyDescent="0.3">
      <c r="B40" s="329" t="s">
        <v>115</v>
      </c>
      <c r="C40" s="330">
        <v>1013017</v>
      </c>
      <c r="D40" s="330">
        <v>31</v>
      </c>
      <c r="E40" s="331">
        <v>3.0599999000000002</v>
      </c>
      <c r="F40" s="331">
        <v>3.1500001000000002</v>
      </c>
      <c r="G40" s="331">
        <v>4.3899999000000003</v>
      </c>
      <c r="H40" s="331">
        <v>6.1199998999999998</v>
      </c>
      <c r="I40" s="331">
        <v>9.07</v>
      </c>
      <c r="J40" s="332" t="s">
        <v>85</v>
      </c>
      <c r="K40" s="39"/>
    </row>
    <row r="41" spans="2:11" ht="15.6" x14ac:dyDescent="0.3">
      <c r="B41" s="329" t="s">
        <v>116</v>
      </c>
      <c r="C41" s="330">
        <v>626882</v>
      </c>
      <c r="D41" s="330">
        <v>64</v>
      </c>
      <c r="E41" s="331">
        <v>10.210000000000001</v>
      </c>
      <c r="F41" s="331">
        <v>10.37</v>
      </c>
      <c r="G41" s="331">
        <v>13.22</v>
      </c>
      <c r="H41" s="331">
        <v>16.850000000000001</v>
      </c>
      <c r="I41" s="331">
        <v>9.07</v>
      </c>
      <c r="J41" s="332" t="s">
        <v>83</v>
      </c>
      <c r="K41" s="39"/>
    </row>
    <row r="42" spans="2:11" ht="15.6" x14ac:dyDescent="0.3">
      <c r="B42" s="329" t="s">
        <v>117</v>
      </c>
      <c r="C42" s="330">
        <v>1432474</v>
      </c>
      <c r="D42" s="330">
        <v>103</v>
      </c>
      <c r="E42" s="331">
        <v>7.1900000999999998</v>
      </c>
      <c r="F42" s="331">
        <v>8.0699997000000003</v>
      </c>
      <c r="G42" s="331">
        <v>9.7600002000000003</v>
      </c>
      <c r="H42" s="331">
        <v>11.82</v>
      </c>
      <c r="I42" s="331">
        <v>9.07</v>
      </c>
      <c r="J42" s="332" t="s">
        <v>89</v>
      </c>
      <c r="K42" s="39"/>
    </row>
    <row r="43" spans="2:11" ht="15.6" x14ac:dyDescent="0.3">
      <c r="B43" s="329" t="s">
        <v>118</v>
      </c>
      <c r="C43" s="330">
        <v>4911388</v>
      </c>
      <c r="D43" s="330">
        <v>769</v>
      </c>
      <c r="E43" s="331">
        <v>15.66</v>
      </c>
      <c r="F43" s="331">
        <v>19.219999000000001</v>
      </c>
      <c r="G43" s="331">
        <v>20.629999000000002</v>
      </c>
      <c r="H43" s="331">
        <v>22.139999</v>
      </c>
      <c r="I43" s="331">
        <v>9.07</v>
      </c>
      <c r="J43" s="332" t="s">
        <v>83</v>
      </c>
      <c r="K43" s="39"/>
    </row>
    <row r="44" spans="2:11" ht="15.6" x14ac:dyDescent="0.3">
      <c r="B44" s="329" t="s">
        <v>119</v>
      </c>
      <c r="C44" s="330">
        <v>5253367</v>
      </c>
      <c r="D44" s="330">
        <v>487</v>
      </c>
      <c r="E44" s="331">
        <v>9.2700005000000001</v>
      </c>
      <c r="F44" s="331">
        <v>11.19</v>
      </c>
      <c r="G44" s="331">
        <v>12.23</v>
      </c>
      <c r="H44" s="331">
        <v>13.37</v>
      </c>
      <c r="I44" s="331">
        <v>9.07</v>
      </c>
      <c r="J44" s="332" t="s">
        <v>83</v>
      </c>
      <c r="K44" s="39"/>
    </row>
    <row r="45" spans="2:11" ht="15.6" x14ac:dyDescent="0.3">
      <c r="B45" s="329" t="s">
        <v>120</v>
      </c>
      <c r="C45" s="330">
        <v>2473515</v>
      </c>
      <c r="D45" s="330">
        <v>224</v>
      </c>
      <c r="E45" s="331">
        <v>9.0600003999999998</v>
      </c>
      <c r="F45" s="331">
        <v>10.84</v>
      </c>
      <c r="G45" s="331">
        <v>12.35</v>
      </c>
      <c r="H45" s="331">
        <v>14.07</v>
      </c>
      <c r="I45" s="331">
        <v>9.07</v>
      </c>
      <c r="J45" s="332" t="s">
        <v>83</v>
      </c>
      <c r="K45" s="39"/>
    </row>
    <row r="46" spans="2:11" ht="15.6" x14ac:dyDescent="0.3">
      <c r="B46" s="329" t="s">
        <v>121</v>
      </c>
      <c r="C46" s="330">
        <v>1568740</v>
      </c>
      <c r="D46" s="330">
        <v>290</v>
      </c>
      <c r="E46" s="331">
        <v>18.489999999999998</v>
      </c>
      <c r="F46" s="331">
        <v>21.66</v>
      </c>
      <c r="G46" s="331">
        <v>24.309999000000001</v>
      </c>
      <c r="H46" s="331">
        <v>27.27</v>
      </c>
      <c r="I46" s="331">
        <v>9.07</v>
      </c>
      <c r="J46" s="332" t="s">
        <v>83</v>
      </c>
      <c r="K46" s="39"/>
    </row>
    <row r="47" spans="2:11" ht="15.6" x14ac:dyDescent="0.3">
      <c r="B47" s="329" t="s">
        <v>122</v>
      </c>
      <c r="C47" s="334" t="s">
        <v>241</v>
      </c>
      <c r="D47" s="334" t="s">
        <v>241</v>
      </c>
      <c r="E47" s="368" t="s">
        <v>241</v>
      </c>
      <c r="F47" s="368" t="s">
        <v>241</v>
      </c>
      <c r="G47" s="368" t="s">
        <v>241</v>
      </c>
      <c r="H47" s="368" t="s">
        <v>241</v>
      </c>
      <c r="I47" s="368" t="s">
        <v>241</v>
      </c>
      <c r="J47" s="335" t="s">
        <v>241</v>
      </c>
      <c r="K47" s="39"/>
    </row>
    <row r="48" spans="2:11" ht="15.6" x14ac:dyDescent="0.3">
      <c r="B48" s="329" t="s">
        <v>123</v>
      </c>
      <c r="C48" s="334" t="s">
        <v>241</v>
      </c>
      <c r="D48" s="334" t="s">
        <v>241</v>
      </c>
      <c r="E48" s="368" t="s">
        <v>241</v>
      </c>
      <c r="F48" s="368" t="s">
        <v>241</v>
      </c>
      <c r="G48" s="368" t="s">
        <v>241</v>
      </c>
      <c r="H48" s="368" t="s">
        <v>241</v>
      </c>
      <c r="I48" s="368" t="s">
        <v>241</v>
      </c>
      <c r="J48" s="335" t="s">
        <v>241</v>
      </c>
      <c r="K48" s="39"/>
    </row>
    <row r="49" spans="2:11" ht="15.6" x14ac:dyDescent="0.3">
      <c r="B49" s="329" t="s">
        <v>124</v>
      </c>
      <c r="C49" s="330">
        <v>580379</v>
      </c>
      <c r="D49" s="330">
        <v>79</v>
      </c>
      <c r="E49" s="331">
        <v>13.61</v>
      </c>
      <c r="F49" s="331">
        <v>14.01</v>
      </c>
      <c r="G49" s="331">
        <v>17.450001</v>
      </c>
      <c r="H49" s="331">
        <v>21.73</v>
      </c>
      <c r="I49" s="331">
        <v>9.07</v>
      </c>
      <c r="J49" s="332" t="s">
        <v>83</v>
      </c>
      <c r="K49" s="39"/>
    </row>
    <row r="50" spans="2:11" ht="15.6" x14ac:dyDescent="0.3">
      <c r="B50" s="329" t="s">
        <v>125</v>
      </c>
      <c r="C50" s="330">
        <v>1333534</v>
      </c>
      <c r="D50" s="330">
        <v>148</v>
      </c>
      <c r="E50" s="331">
        <v>11.1</v>
      </c>
      <c r="F50" s="331">
        <v>12.1</v>
      </c>
      <c r="G50" s="331">
        <v>14.21</v>
      </c>
      <c r="H50" s="331">
        <v>16.68</v>
      </c>
      <c r="I50" s="331">
        <v>9.07</v>
      </c>
      <c r="J50" s="332" t="s">
        <v>83</v>
      </c>
      <c r="K50" s="39"/>
    </row>
    <row r="51" spans="2:11" ht="15.6" x14ac:dyDescent="0.3">
      <c r="B51" s="329" t="s">
        <v>126</v>
      </c>
      <c r="C51" s="330">
        <v>580590</v>
      </c>
      <c r="D51" s="330">
        <v>33</v>
      </c>
      <c r="E51" s="331">
        <v>5.6799998</v>
      </c>
      <c r="F51" s="331">
        <v>5.4899997999999997</v>
      </c>
      <c r="G51" s="331">
        <v>7.6199998999999998</v>
      </c>
      <c r="H51" s="331">
        <v>10.59</v>
      </c>
      <c r="I51" s="331">
        <v>9.07</v>
      </c>
      <c r="J51" s="332" t="s">
        <v>89</v>
      </c>
      <c r="K51" s="39"/>
    </row>
    <row r="52" spans="2:11" ht="15.6" x14ac:dyDescent="0.3">
      <c r="B52" s="329" t="s">
        <v>127</v>
      </c>
      <c r="C52" s="330">
        <v>3147335</v>
      </c>
      <c r="D52" s="330">
        <v>218</v>
      </c>
      <c r="E52" s="331">
        <v>6.9299998</v>
      </c>
      <c r="F52" s="331">
        <v>7.8800001000000002</v>
      </c>
      <c r="G52" s="331">
        <v>9</v>
      </c>
      <c r="H52" s="331">
        <v>10.27</v>
      </c>
      <c r="I52" s="331">
        <v>9.07</v>
      </c>
      <c r="J52" s="332" t="s">
        <v>89</v>
      </c>
      <c r="K52" s="39"/>
    </row>
    <row r="53" spans="2:11" ht="15.6" x14ac:dyDescent="0.3">
      <c r="B53" s="329" t="s">
        <v>128</v>
      </c>
      <c r="C53" s="330">
        <v>6842787</v>
      </c>
      <c r="D53" s="330">
        <v>827</v>
      </c>
      <c r="E53" s="331">
        <v>12.09</v>
      </c>
      <c r="F53" s="331">
        <v>15.26</v>
      </c>
      <c r="G53" s="331">
        <v>16.34</v>
      </c>
      <c r="H53" s="331">
        <v>17.489999999999998</v>
      </c>
      <c r="I53" s="331">
        <v>9.07</v>
      </c>
      <c r="J53" s="332" t="s">
        <v>83</v>
      </c>
      <c r="K53" s="39"/>
    </row>
    <row r="54" spans="2:11" ht="15.6" x14ac:dyDescent="0.3">
      <c r="B54" s="329" t="s">
        <v>129</v>
      </c>
      <c r="C54" s="330">
        <v>665728</v>
      </c>
      <c r="D54" s="330">
        <v>111</v>
      </c>
      <c r="E54" s="331">
        <v>16.670000000000002</v>
      </c>
      <c r="F54" s="331">
        <v>17.77</v>
      </c>
      <c r="G54" s="331">
        <v>21.4</v>
      </c>
      <c r="H54" s="331">
        <v>25.77</v>
      </c>
      <c r="I54" s="331">
        <v>9.07</v>
      </c>
      <c r="J54" s="332" t="s">
        <v>83</v>
      </c>
      <c r="K54" s="39"/>
    </row>
    <row r="55" spans="2:11" ht="15.6" x14ac:dyDescent="0.3">
      <c r="B55" s="329" t="s">
        <v>130</v>
      </c>
      <c r="C55" s="330">
        <v>1484876</v>
      </c>
      <c r="D55" s="330">
        <v>62</v>
      </c>
      <c r="E55" s="331">
        <v>4.1799998</v>
      </c>
      <c r="F55" s="331">
        <v>4.3000002000000004</v>
      </c>
      <c r="G55" s="331">
        <v>5.48</v>
      </c>
      <c r="H55" s="331">
        <v>6.98</v>
      </c>
      <c r="I55" s="331">
        <v>9.07</v>
      </c>
      <c r="J55" s="332" t="s">
        <v>85</v>
      </c>
      <c r="K55" s="39"/>
    </row>
    <row r="56" spans="2:11" ht="15.6" x14ac:dyDescent="0.3">
      <c r="B56" s="329" t="s">
        <v>131</v>
      </c>
      <c r="C56" s="330">
        <v>367423</v>
      </c>
      <c r="D56" s="330">
        <v>17</v>
      </c>
      <c r="E56" s="331">
        <v>4.6300001000000002</v>
      </c>
      <c r="F56" s="331">
        <v>4.0799998999999998</v>
      </c>
      <c r="G56" s="331">
        <v>6.3200002</v>
      </c>
      <c r="H56" s="331">
        <v>9.7899999999999991</v>
      </c>
      <c r="I56" s="331">
        <v>9.07</v>
      </c>
      <c r="J56" s="332" t="s">
        <v>89</v>
      </c>
      <c r="K56" s="39"/>
    </row>
    <row r="57" spans="2:11" ht="15.6" x14ac:dyDescent="0.3">
      <c r="B57" s="329" t="s">
        <v>132</v>
      </c>
      <c r="C57" s="330">
        <v>2486812</v>
      </c>
      <c r="D57" s="330">
        <v>195</v>
      </c>
      <c r="E57" s="331">
        <v>7.8400002000000004</v>
      </c>
      <c r="F57" s="331">
        <v>9.3299999000000007</v>
      </c>
      <c r="G57" s="331">
        <v>10.73</v>
      </c>
      <c r="H57" s="331">
        <v>12.33</v>
      </c>
      <c r="I57" s="331">
        <v>9.07</v>
      </c>
      <c r="J57" s="332" t="s">
        <v>83</v>
      </c>
      <c r="K57" s="39"/>
    </row>
    <row r="58" spans="2:11" ht="15.6" x14ac:dyDescent="0.3">
      <c r="B58" s="329" t="s">
        <v>133</v>
      </c>
      <c r="C58" s="330">
        <v>2293152</v>
      </c>
      <c r="D58" s="330">
        <v>64</v>
      </c>
      <c r="E58" s="331">
        <v>2.79</v>
      </c>
      <c r="F58" s="331">
        <v>3.02</v>
      </c>
      <c r="G58" s="331">
        <v>3.8199999</v>
      </c>
      <c r="H58" s="331">
        <v>4.8499999000000003</v>
      </c>
      <c r="I58" s="331">
        <v>9.07</v>
      </c>
      <c r="J58" s="332" t="s">
        <v>85</v>
      </c>
      <c r="K58" s="39"/>
    </row>
    <row r="59" spans="2:11" ht="15.6" x14ac:dyDescent="0.3">
      <c r="B59" s="329" t="s">
        <v>134</v>
      </c>
      <c r="C59" s="330">
        <v>2359943</v>
      </c>
      <c r="D59" s="330">
        <v>84</v>
      </c>
      <c r="E59" s="331">
        <v>3.5599999000000002</v>
      </c>
      <c r="F59" s="331">
        <v>3.8099999000000002</v>
      </c>
      <c r="G59" s="331">
        <v>4.6999997999999996</v>
      </c>
      <c r="H59" s="331">
        <v>5.79</v>
      </c>
      <c r="I59" s="331">
        <v>9.07</v>
      </c>
      <c r="J59" s="332" t="s">
        <v>85</v>
      </c>
      <c r="K59" s="39"/>
    </row>
    <row r="60" spans="2:11" ht="15.6" x14ac:dyDescent="0.3">
      <c r="B60" s="329" t="s">
        <v>135</v>
      </c>
      <c r="C60" s="330">
        <v>274105</v>
      </c>
      <c r="D60" s="330">
        <v>15</v>
      </c>
      <c r="E60" s="331">
        <v>5.4699998000000001</v>
      </c>
      <c r="F60" s="331">
        <v>4.6199998999999998</v>
      </c>
      <c r="G60" s="331">
        <v>7.3699998999999998</v>
      </c>
      <c r="H60" s="331">
        <v>11.75</v>
      </c>
      <c r="I60" s="331">
        <v>9.07</v>
      </c>
      <c r="J60" s="332" t="s">
        <v>89</v>
      </c>
      <c r="K60" s="39"/>
    </row>
    <row r="61" spans="2:11" ht="15.6" x14ac:dyDescent="0.3">
      <c r="B61" s="336" t="s">
        <v>242</v>
      </c>
      <c r="C61" s="67"/>
      <c r="D61" s="67"/>
      <c r="E61" s="67"/>
      <c r="F61" s="337"/>
      <c r="G61" s="337"/>
      <c r="H61" s="337"/>
      <c r="I61" s="337"/>
      <c r="J61" s="67"/>
    </row>
  </sheetData>
  <mergeCells count="1">
    <mergeCell ref="D3:J3"/>
  </mergeCells>
  <pageMargins left="0.75" right="0.75" top="1" bottom="1" header="0.5" footer="0.5"/>
  <pageSetup scale="95"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K61"/>
  <sheetViews>
    <sheetView showGridLines="0" tabSelected="1" zoomScaleNormal="100" workbookViewId="0">
      <selection activeCell="K2" sqref="K2"/>
    </sheetView>
  </sheetViews>
  <sheetFormatPr defaultColWidth="8.6640625" defaultRowHeight="12" x14ac:dyDescent="0.25"/>
  <cols>
    <col min="1" max="1" width="2.6640625" style="39" customWidth="1"/>
    <col min="2" max="2" width="5.5546875" style="39" customWidth="1"/>
    <col min="3" max="3" width="17.44140625" style="39" customWidth="1"/>
    <col min="4" max="4" width="18" style="39" customWidth="1"/>
    <col min="5" max="5" width="16.88671875" style="128" customWidth="1"/>
    <col min="6" max="6" width="19.109375" style="128" customWidth="1"/>
    <col min="7" max="7" width="19.44140625" style="128" customWidth="1"/>
    <col min="8" max="8" width="19.5546875" style="39" customWidth="1"/>
    <col min="9" max="9" width="17.88671875" style="39" customWidth="1"/>
    <col min="10" max="10" width="22.77734375" style="72" customWidth="1"/>
    <col min="11" max="21" width="8.6640625" style="39" customWidth="1"/>
    <col min="22" max="16384" width="8.6640625" style="39"/>
  </cols>
  <sheetData>
    <row r="1" spans="2:11" ht="12" customHeight="1" x14ac:dyDescent="0.25">
      <c r="C1" s="128"/>
      <c r="E1" s="127"/>
      <c r="F1" s="127"/>
      <c r="G1" s="127"/>
      <c r="J1" s="41"/>
    </row>
    <row r="2" spans="2:11" s="102" customFormat="1" ht="28.5" customHeight="1" x14ac:dyDescent="0.3">
      <c r="B2" s="7"/>
      <c r="C2" s="311" t="s">
        <v>18</v>
      </c>
      <c r="D2" s="7"/>
      <c r="E2" s="9"/>
      <c r="F2" s="9"/>
      <c r="G2" s="9"/>
      <c r="H2" s="162"/>
      <c r="I2" s="162"/>
      <c r="J2" s="122"/>
    </row>
    <row r="3" spans="2:11" s="102" customFormat="1" ht="32.4" customHeight="1" x14ac:dyDescent="0.3">
      <c r="B3" s="7"/>
      <c r="C3" s="312" t="s">
        <v>66</v>
      </c>
      <c r="D3" s="490" t="s">
        <v>136</v>
      </c>
      <c r="E3" s="490"/>
      <c r="F3" s="490"/>
      <c r="G3" s="490"/>
      <c r="H3" s="490"/>
      <c r="I3" s="490"/>
      <c r="J3" s="490"/>
    </row>
    <row r="4" spans="2:11" s="102" customFormat="1" ht="21" customHeight="1" x14ac:dyDescent="0.3">
      <c r="B4" s="7"/>
      <c r="C4" s="314" t="s">
        <v>67</v>
      </c>
      <c r="D4" s="315" t="s">
        <v>250</v>
      </c>
      <c r="E4" s="315"/>
      <c r="F4" s="118"/>
      <c r="G4" s="118"/>
      <c r="H4" s="9"/>
      <c r="I4" s="9"/>
      <c r="J4" s="120"/>
    </row>
    <row r="5" spans="2:11" s="102" customFormat="1" ht="21" customHeight="1" x14ac:dyDescent="0.3">
      <c r="B5" s="7"/>
      <c r="C5" s="314" t="s">
        <v>69</v>
      </c>
      <c r="D5" s="315" t="s">
        <v>250</v>
      </c>
      <c r="E5" s="315"/>
      <c r="F5" s="9"/>
      <c r="G5" s="212"/>
      <c r="H5" s="9"/>
      <c r="I5" s="9"/>
      <c r="J5" s="7"/>
      <c r="K5" s="123"/>
    </row>
    <row r="6" spans="2:11" s="6" customFormat="1" ht="67.95" customHeight="1" x14ac:dyDescent="0.3">
      <c r="B6" s="340"/>
      <c r="C6" s="341" t="s">
        <v>70</v>
      </c>
      <c r="D6" s="342" t="s">
        <v>70</v>
      </c>
      <c r="E6" s="317" t="s">
        <v>70</v>
      </c>
      <c r="F6" s="318" t="s">
        <v>71</v>
      </c>
      <c r="G6" s="318" t="s">
        <v>71</v>
      </c>
      <c r="H6" s="318" t="s">
        <v>71</v>
      </c>
      <c r="I6" s="319" t="s">
        <v>72</v>
      </c>
      <c r="J6" s="319" t="s">
        <v>72</v>
      </c>
    </row>
    <row r="7" spans="2:11" s="43" customFormat="1" ht="51.6" customHeight="1" x14ac:dyDescent="0.3">
      <c r="B7" s="320" t="s">
        <v>73</v>
      </c>
      <c r="C7" s="321" t="s">
        <v>74</v>
      </c>
      <c r="D7" s="343" t="s">
        <v>75</v>
      </c>
      <c r="E7" s="322" t="s">
        <v>76</v>
      </c>
      <c r="F7" s="323" t="s">
        <v>77</v>
      </c>
      <c r="G7" s="344" t="s">
        <v>78</v>
      </c>
      <c r="H7" s="345" t="s">
        <v>79</v>
      </c>
      <c r="I7" s="346" t="s">
        <v>80</v>
      </c>
      <c r="J7" s="347" t="s">
        <v>81</v>
      </c>
    </row>
    <row r="8" spans="2:11" s="43" customFormat="1" ht="16.5" customHeight="1" x14ac:dyDescent="0.3">
      <c r="B8" s="148"/>
      <c r="C8" s="149"/>
      <c r="D8" s="149"/>
      <c r="E8" s="149"/>
      <c r="F8" s="148"/>
      <c r="G8" s="150"/>
      <c r="H8" s="150"/>
      <c r="I8" s="151"/>
      <c r="J8" s="152"/>
    </row>
    <row r="9" spans="2:11" ht="15.6" x14ac:dyDescent="0.3">
      <c r="B9" s="329" t="s">
        <v>82</v>
      </c>
      <c r="C9" s="330">
        <v>2392</v>
      </c>
      <c r="D9" s="330">
        <v>314</v>
      </c>
      <c r="E9" s="348">
        <v>0.13100000000000001</v>
      </c>
      <c r="F9" s="348">
        <v>0.155</v>
      </c>
      <c r="G9" s="348">
        <v>0.17199999999999999</v>
      </c>
      <c r="H9" s="348">
        <v>0.191</v>
      </c>
      <c r="I9" s="348">
        <v>9.7000000000000003E-2</v>
      </c>
      <c r="J9" s="332" t="s">
        <v>83</v>
      </c>
    </row>
    <row r="10" spans="2:11" ht="15.6" x14ac:dyDescent="0.3">
      <c r="B10" s="329" t="s">
        <v>84</v>
      </c>
      <c r="C10" s="330">
        <v>11062</v>
      </c>
      <c r="D10" s="330">
        <v>480</v>
      </c>
      <c r="E10" s="348">
        <v>4.2999999999999997E-2</v>
      </c>
      <c r="F10" s="348">
        <v>5.3999999999999999E-2</v>
      </c>
      <c r="G10" s="348">
        <v>5.8000000000000003E-2</v>
      </c>
      <c r="H10" s="348">
        <v>6.4000000000000001E-2</v>
      </c>
      <c r="I10" s="348">
        <v>9.7000000000000003E-2</v>
      </c>
      <c r="J10" s="332" t="s">
        <v>85</v>
      </c>
    </row>
    <row r="11" spans="2:11" ht="15.6" x14ac:dyDescent="0.3">
      <c r="B11" s="329" t="s">
        <v>86</v>
      </c>
      <c r="C11" s="330">
        <v>7339</v>
      </c>
      <c r="D11" s="330">
        <v>375</v>
      </c>
      <c r="E11" s="348">
        <v>5.0999999999999997E-2</v>
      </c>
      <c r="F11" s="348">
        <v>6.3E-2</v>
      </c>
      <c r="G11" s="348">
        <v>7.0000000000000007E-2</v>
      </c>
      <c r="H11" s="348">
        <v>7.6999999999999999E-2</v>
      </c>
      <c r="I11" s="348">
        <v>9.7000000000000003E-2</v>
      </c>
      <c r="J11" s="332" t="s">
        <v>85</v>
      </c>
    </row>
    <row r="12" spans="2:11" ht="15.6" x14ac:dyDescent="0.3">
      <c r="B12" s="329" t="s">
        <v>87</v>
      </c>
      <c r="C12" s="330">
        <v>10969</v>
      </c>
      <c r="D12" s="330">
        <v>1033</v>
      </c>
      <c r="E12" s="348">
        <v>9.4E-2</v>
      </c>
      <c r="F12" s="348">
        <v>0.11799999999999999</v>
      </c>
      <c r="G12" s="348">
        <v>0.125</v>
      </c>
      <c r="H12" s="348">
        <v>0.13200000000000001</v>
      </c>
      <c r="I12" s="348">
        <v>9.7000000000000003E-2</v>
      </c>
      <c r="J12" s="332" t="s">
        <v>83</v>
      </c>
    </row>
    <row r="13" spans="2:11" ht="15.6" x14ac:dyDescent="0.3">
      <c r="B13" s="329" t="s">
        <v>88</v>
      </c>
      <c r="C13" s="330">
        <v>46336</v>
      </c>
      <c r="D13" s="330">
        <v>3031</v>
      </c>
      <c r="E13" s="348">
        <v>6.5000000000000002E-2</v>
      </c>
      <c r="F13" s="348">
        <v>8.5000000000000006E-2</v>
      </c>
      <c r="G13" s="348">
        <v>8.7999999999999995E-2</v>
      </c>
      <c r="H13" s="348">
        <v>9.0999999999999998E-2</v>
      </c>
      <c r="I13" s="348">
        <v>9.7000000000000003E-2</v>
      </c>
      <c r="J13" s="332" t="s">
        <v>85</v>
      </c>
    </row>
    <row r="14" spans="2:11" ht="15.6" x14ac:dyDescent="0.3">
      <c r="B14" s="329" t="s">
        <v>90</v>
      </c>
      <c r="C14" s="330">
        <v>9663</v>
      </c>
      <c r="D14" s="330">
        <v>929</v>
      </c>
      <c r="E14" s="348">
        <v>9.6000000000000002E-2</v>
      </c>
      <c r="F14" s="348">
        <v>0.12</v>
      </c>
      <c r="G14" s="348">
        <v>0.127</v>
      </c>
      <c r="H14" s="348">
        <v>0.13500000000000001</v>
      </c>
      <c r="I14" s="348">
        <v>9.7000000000000003E-2</v>
      </c>
      <c r="J14" s="332" t="s">
        <v>83</v>
      </c>
    </row>
    <row r="15" spans="2:11" ht="15.6" x14ac:dyDescent="0.3">
      <c r="B15" s="329" t="s">
        <v>91</v>
      </c>
      <c r="C15" s="330">
        <v>5269</v>
      </c>
      <c r="D15" s="330">
        <v>422</v>
      </c>
      <c r="E15" s="348">
        <v>0.08</v>
      </c>
      <c r="F15" s="348">
        <v>9.8000000000000004E-2</v>
      </c>
      <c r="G15" s="348">
        <v>0.107</v>
      </c>
      <c r="H15" s="348">
        <v>0.11700000000000001</v>
      </c>
      <c r="I15" s="348">
        <v>9.7000000000000003E-2</v>
      </c>
      <c r="J15" s="332" t="s">
        <v>83</v>
      </c>
    </row>
    <row r="16" spans="2:11" ht="15.6" x14ac:dyDescent="0.3">
      <c r="B16" s="329" t="s">
        <v>92</v>
      </c>
      <c r="C16" s="330">
        <v>1224</v>
      </c>
      <c r="D16" s="330">
        <v>89</v>
      </c>
      <c r="E16" s="348">
        <v>7.2999999999999995E-2</v>
      </c>
      <c r="F16" s="348">
        <v>7.9000000000000001E-2</v>
      </c>
      <c r="G16" s="348">
        <v>9.6000000000000002E-2</v>
      </c>
      <c r="H16" s="348">
        <v>0.11700000000000001</v>
      </c>
      <c r="I16" s="348">
        <v>9.7000000000000003E-2</v>
      </c>
      <c r="J16" s="332" t="s">
        <v>89</v>
      </c>
    </row>
    <row r="17" spans="2:10" ht="15.6" x14ac:dyDescent="0.3">
      <c r="B17" s="329" t="s">
        <v>93</v>
      </c>
      <c r="C17" s="330">
        <v>860</v>
      </c>
      <c r="D17" s="330">
        <v>15</v>
      </c>
      <c r="E17" s="348">
        <v>1.7000000000000001E-2</v>
      </c>
      <c r="F17" s="348">
        <v>0.02</v>
      </c>
      <c r="G17" s="348">
        <v>0.03</v>
      </c>
      <c r="H17" s="348">
        <v>4.4999999999999998E-2</v>
      </c>
      <c r="I17" s="348">
        <v>9.7000000000000003E-2</v>
      </c>
      <c r="J17" s="332" t="s">
        <v>85</v>
      </c>
    </row>
    <row r="18" spans="2:10" ht="15.6" x14ac:dyDescent="0.3">
      <c r="B18" s="329" t="s">
        <v>94</v>
      </c>
      <c r="C18" s="330">
        <v>21960</v>
      </c>
      <c r="D18" s="330">
        <v>1310</v>
      </c>
      <c r="E18" s="348">
        <v>0.06</v>
      </c>
      <c r="F18" s="348">
        <v>7.4999999999999997E-2</v>
      </c>
      <c r="G18" s="348">
        <v>7.9000000000000001E-2</v>
      </c>
      <c r="H18" s="348">
        <v>8.4000000000000005E-2</v>
      </c>
      <c r="I18" s="348">
        <v>9.7000000000000003E-2</v>
      </c>
      <c r="J18" s="332" t="s">
        <v>85</v>
      </c>
    </row>
    <row r="19" spans="2:10" ht="15.6" x14ac:dyDescent="0.3">
      <c r="B19" s="329" t="s">
        <v>95</v>
      </c>
      <c r="C19" s="330">
        <v>11121</v>
      </c>
      <c r="D19" s="330">
        <v>563</v>
      </c>
      <c r="E19" s="348">
        <v>5.0999999999999997E-2</v>
      </c>
      <c r="F19" s="348">
        <v>6.2E-2</v>
      </c>
      <c r="G19" s="348">
        <v>6.7000000000000004E-2</v>
      </c>
      <c r="H19" s="348">
        <v>7.1999999999999995E-2</v>
      </c>
      <c r="I19" s="348">
        <v>9.7000000000000003E-2</v>
      </c>
      <c r="J19" s="332" t="s">
        <v>85</v>
      </c>
    </row>
    <row r="20" spans="2:10" ht="15.6" x14ac:dyDescent="0.3">
      <c r="B20" s="329" t="s">
        <v>96</v>
      </c>
      <c r="C20" s="330">
        <v>777</v>
      </c>
      <c r="D20" s="330">
        <v>52</v>
      </c>
      <c r="E20" s="348">
        <v>6.7000000000000004E-2</v>
      </c>
      <c r="F20" s="348">
        <v>7.0000000000000007E-2</v>
      </c>
      <c r="G20" s="348">
        <v>0.09</v>
      </c>
      <c r="H20" s="348">
        <v>0.115</v>
      </c>
      <c r="I20" s="348">
        <v>9.7000000000000003E-2</v>
      </c>
      <c r="J20" s="332" t="s">
        <v>89</v>
      </c>
    </row>
    <row r="21" spans="2:10" ht="15.6" x14ac:dyDescent="0.3">
      <c r="B21" s="329" t="s">
        <v>97</v>
      </c>
      <c r="C21" s="330">
        <v>10711</v>
      </c>
      <c r="D21" s="330">
        <v>1560</v>
      </c>
      <c r="E21" s="348">
        <v>0.14599999999999999</v>
      </c>
      <c r="F21" s="348">
        <v>0.184</v>
      </c>
      <c r="G21" s="348">
        <v>0.193</v>
      </c>
      <c r="H21" s="348">
        <v>0.20200000000000001</v>
      </c>
      <c r="I21" s="348">
        <v>9.7000000000000003E-2</v>
      </c>
      <c r="J21" s="332" t="s">
        <v>83</v>
      </c>
    </row>
    <row r="22" spans="2:10" ht="15.6" x14ac:dyDescent="0.3">
      <c r="B22" s="329" t="s">
        <v>98</v>
      </c>
      <c r="C22" s="330">
        <v>2037</v>
      </c>
      <c r="D22" s="330">
        <v>101</v>
      </c>
      <c r="E22" s="348">
        <v>0.05</v>
      </c>
      <c r="F22" s="348">
        <v>5.6000000000000001E-2</v>
      </c>
      <c r="G22" s="348">
        <v>6.8000000000000005E-2</v>
      </c>
      <c r="H22" s="348">
        <v>8.2000000000000003E-2</v>
      </c>
      <c r="I22" s="348">
        <v>9.7000000000000003E-2</v>
      </c>
      <c r="J22" s="332" t="s">
        <v>85</v>
      </c>
    </row>
    <row r="23" spans="2:10" ht="15.6" x14ac:dyDescent="0.3">
      <c r="B23" s="329" t="s">
        <v>99</v>
      </c>
      <c r="C23" s="330">
        <v>31762</v>
      </c>
      <c r="D23" s="330">
        <v>4519</v>
      </c>
      <c r="E23" s="348">
        <v>0.14199999999999999</v>
      </c>
      <c r="F23" s="348">
        <v>0.182</v>
      </c>
      <c r="G23" s="348">
        <v>0.187</v>
      </c>
      <c r="H23" s="348">
        <v>0.192</v>
      </c>
      <c r="I23" s="348">
        <v>9.7000000000000003E-2</v>
      </c>
      <c r="J23" s="332" t="s">
        <v>83</v>
      </c>
    </row>
    <row r="24" spans="2:10" ht="15.6" x14ac:dyDescent="0.3">
      <c r="B24" s="329" t="s">
        <v>100</v>
      </c>
      <c r="C24" s="330">
        <v>18444</v>
      </c>
      <c r="D24" s="330">
        <v>1527</v>
      </c>
      <c r="E24" s="348">
        <v>8.3000000000000004E-2</v>
      </c>
      <c r="F24" s="348">
        <v>0.106</v>
      </c>
      <c r="G24" s="348">
        <v>0.111</v>
      </c>
      <c r="H24" s="348">
        <v>0.11700000000000001</v>
      </c>
      <c r="I24" s="348">
        <v>9.7000000000000003E-2</v>
      </c>
      <c r="J24" s="332" t="s">
        <v>83</v>
      </c>
    </row>
    <row r="25" spans="2:10" ht="15.6" x14ac:dyDescent="0.3">
      <c r="B25" s="329" t="s">
        <v>101</v>
      </c>
      <c r="C25" s="330">
        <v>1910</v>
      </c>
      <c r="D25" s="330">
        <v>87</v>
      </c>
      <c r="E25" s="348">
        <v>4.5999999999999999E-2</v>
      </c>
      <c r="F25" s="348">
        <v>0.05</v>
      </c>
      <c r="G25" s="348">
        <v>6.2E-2</v>
      </c>
      <c r="H25" s="348">
        <v>7.4999999999999997E-2</v>
      </c>
      <c r="I25" s="348">
        <v>9.7000000000000003E-2</v>
      </c>
      <c r="J25" s="332" t="s">
        <v>85</v>
      </c>
    </row>
    <row r="26" spans="2:10" ht="15.6" x14ac:dyDescent="0.3">
      <c r="B26" s="329" t="s">
        <v>102</v>
      </c>
      <c r="C26" s="330">
        <v>14630</v>
      </c>
      <c r="D26" s="330">
        <v>2074</v>
      </c>
      <c r="E26" s="348">
        <v>0.14199999999999999</v>
      </c>
      <c r="F26" s="348">
        <v>0.18</v>
      </c>
      <c r="G26" s="348">
        <v>0.188</v>
      </c>
      <c r="H26" s="348">
        <v>0.19500000000000001</v>
      </c>
      <c r="I26" s="348">
        <v>9.7000000000000003E-2</v>
      </c>
      <c r="J26" s="332" t="s">
        <v>83</v>
      </c>
    </row>
    <row r="27" spans="2:10" ht="15.6" x14ac:dyDescent="0.3">
      <c r="B27" s="329" t="s">
        <v>103</v>
      </c>
      <c r="C27" s="330">
        <v>9005</v>
      </c>
      <c r="D27" s="330">
        <v>621</v>
      </c>
      <c r="E27" s="348">
        <v>6.9000000000000006E-2</v>
      </c>
      <c r="F27" s="348">
        <v>8.5999999999999993E-2</v>
      </c>
      <c r="G27" s="348">
        <v>9.1999999999999998E-2</v>
      </c>
      <c r="H27" s="348">
        <v>0.1</v>
      </c>
      <c r="I27" s="348">
        <v>9.7000000000000003E-2</v>
      </c>
      <c r="J27" s="332" t="s">
        <v>89</v>
      </c>
    </row>
    <row r="28" spans="2:10" ht="15.6" x14ac:dyDescent="0.3">
      <c r="B28" s="329" t="s">
        <v>104</v>
      </c>
      <c r="C28" s="330">
        <v>21773</v>
      </c>
      <c r="D28" s="330">
        <v>3321</v>
      </c>
      <c r="E28" s="348">
        <v>0.153</v>
      </c>
      <c r="F28" s="348">
        <v>0.19800000000000001</v>
      </c>
      <c r="G28" s="348">
        <v>0.20399999999999999</v>
      </c>
      <c r="H28" s="348">
        <v>0.21099999999999999</v>
      </c>
      <c r="I28" s="348">
        <v>9.7000000000000003E-2</v>
      </c>
      <c r="J28" s="332" t="s">
        <v>83</v>
      </c>
    </row>
    <row r="29" spans="2:10" ht="15.6" x14ac:dyDescent="0.3">
      <c r="B29" s="329" t="s">
        <v>40</v>
      </c>
      <c r="C29" s="330">
        <v>6015</v>
      </c>
      <c r="D29" s="330">
        <v>548</v>
      </c>
      <c r="E29" s="348">
        <v>9.0999999999999998E-2</v>
      </c>
      <c r="F29" s="348">
        <v>0.113</v>
      </c>
      <c r="G29" s="348">
        <v>0.122</v>
      </c>
      <c r="H29" s="348">
        <v>0.13200000000000001</v>
      </c>
      <c r="I29" s="348">
        <v>9.7000000000000003E-2</v>
      </c>
      <c r="J29" s="332" t="s">
        <v>83</v>
      </c>
    </row>
    <row r="30" spans="2:10" ht="15.6" x14ac:dyDescent="0.3">
      <c r="B30" s="329" t="s">
        <v>105</v>
      </c>
      <c r="C30" s="330">
        <v>3756</v>
      </c>
      <c r="D30" s="330">
        <v>428</v>
      </c>
      <c r="E30" s="348">
        <v>0.114</v>
      </c>
      <c r="F30" s="348">
        <v>0.13700000000000001</v>
      </c>
      <c r="G30" s="348">
        <v>0.15</v>
      </c>
      <c r="H30" s="348">
        <v>0.16400000000000001</v>
      </c>
      <c r="I30" s="348">
        <v>9.7000000000000003E-2</v>
      </c>
      <c r="J30" s="332" t="s">
        <v>83</v>
      </c>
    </row>
    <row r="31" spans="2:10" ht="15.6" x14ac:dyDescent="0.3">
      <c r="B31" s="329" t="s">
        <v>106</v>
      </c>
      <c r="C31" s="330">
        <v>22486</v>
      </c>
      <c r="D31" s="330">
        <v>2230</v>
      </c>
      <c r="E31" s="348">
        <v>9.9000000000000005E-2</v>
      </c>
      <c r="F31" s="348">
        <v>0.127</v>
      </c>
      <c r="G31" s="348">
        <v>0.13200000000000001</v>
      </c>
      <c r="H31" s="348">
        <v>0.13700000000000001</v>
      </c>
      <c r="I31" s="348">
        <v>9.7000000000000003E-2</v>
      </c>
      <c r="J31" s="332" t="s">
        <v>83</v>
      </c>
    </row>
    <row r="32" spans="2:10" ht="15.6" x14ac:dyDescent="0.3">
      <c r="B32" s="329" t="s">
        <v>107</v>
      </c>
      <c r="C32" s="330">
        <v>4795</v>
      </c>
      <c r="D32" s="330">
        <v>310</v>
      </c>
      <c r="E32" s="348">
        <v>6.5000000000000002E-2</v>
      </c>
      <c r="F32" s="348">
        <v>7.8E-2</v>
      </c>
      <c r="G32" s="348">
        <v>8.5999999999999993E-2</v>
      </c>
      <c r="H32" s="348">
        <v>9.6000000000000002E-2</v>
      </c>
      <c r="I32" s="348">
        <v>9.7000000000000003E-2</v>
      </c>
      <c r="J32" s="332" t="s">
        <v>85</v>
      </c>
    </row>
    <row r="33" spans="2:10" ht="15.6" x14ac:dyDescent="0.3">
      <c r="B33" s="329" t="s">
        <v>108</v>
      </c>
      <c r="C33" s="330">
        <v>4301</v>
      </c>
      <c r="D33" s="330">
        <v>120</v>
      </c>
      <c r="E33" s="348">
        <v>2.8000000000000001E-2</v>
      </c>
      <c r="F33" s="348">
        <v>3.3000000000000002E-2</v>
      </c>
      <c r="G33" s="348">
        <v>3.9E-2</v>
      </c>
      <c r="H33" s="348">
        <v>4.5999999999999999E-2</v>
      </c>
      <c r="I33" s="348">
        <v>9.7000000000000003E-2</v>
      </c>
      <c r="J33" s="332" t="s">
        <v>85</v>
      </c>
    </row>
    <row r="34" spans="2:10" ht="15.6" x14ac:dyDescent="0.3">
      <c r="B34" s="329" t="s">
        <v>109</v>
      </c>
      <c r="C34" s="330">
        <v>8996</v>
      </c>
      <c r="D34" s="330">
        <v>946</v>
      </c>
      <c r="E34" s="348">
        <v>0.105</v>
      </c>
      <c r="F34" s="348">
        <v>0.13300000000000001</v>
      </c>
      <c r="G34" s="348">
        <v>0.14099999999999999</v>
      </c>
      <c r="H34" s="348">
        <v>0.15</v>
      </c>
      <c r="I34" s="348">
        <v>9.7000000000000003E-2</v>
      </c>
      <c r="J34" s="332" t="s">
        <v>83</v>
      </c>
    </row>
    <row r="35" spans="2:10" ht="15.6" x14ac:dyDescent="0.3">
      <c r="B35" s="329" t="s">
        <v>110</v>
      </c>
      <c r="C35" s="330">
        <v>2489</v>
      </c>
      <c r="D35" s="330">
        <v>234</v>
      </c>
      <c r="E35" s="348">
        <v>9.4E-2</v>
      </c>
      <c r="F35" s="348">
        <v>0.11</v>
      </c>
      <c r="G35" s="348">
        <v>0.124</v>
      </c>
      <c r="H35" s="348">
        <v>0.14000000000000001</v>
      </c>
      <c r="I35" s="348">
        <v>9.7000000000000003E-2</v>
      </c>
      <c r="J35" s="332" t="s">
        <v>83</v>
      </c>
    </row>
    <row r="36" spans="2:10" ht="15.6" x14ac:dyDescent="0.3">
      <c r="B36" s="329" t="s">
        <v>111</v>
      </c>
      <c r="C36" s="330">
        <v>25166</v>
      </c>
      <c r="D36" s="330">
        <v>2705</v>
      </c>
      <c r="E36" s="348">
        <v>0.107</v>
      </c>
      <c r="F36" s="348">
        <v>0.13700000000000001</v>
      </c>
      <c r="G36" s="348">
        <v>0.14199999999999999</v>
      </c>
      <c r="H36" s="348">
        <v>0.14699999999999999</v>
      </c>
      <c r="I36" s="348">
        <v>9.7000000000000003E-2</v>
      </c>
      <c r="J36" s="332" t="s">
        <v>83</v>
      </c>
    </row>
    <row r="37" spans="2:10" ht="15.6" x14ac:dyDescent="0.3">
      <c r="B37" s="329" t="s">
        <v>112</v>
      </c>
      <c r="C37" s="330">
        <v>863</v>
      </c>
      <c r="D37" s="330">
        <v>26</v>
      </c>
      <c r="E37" s="348">
        <v>0.03</v>
      </c>
      <c r="F37" s="348">
        <v>3.2000000000000001E-2</v>
      </c>
      <c r="G37" s="348">
        <v>4.3999999999999997E-2</v>
      </c>
      <c r="H37" s="348">
        <v>6.2E-2</v>
      </c>
      <c r="I37" s="348">
        <v>9.7000000000000003E-2</v>
      </c>
      <c r="J37" s="332" t="s">
        <v>85</v>
      </c>
    </row>
    <row r="38" spans="2:10" ht="15.6" x14ac:dyDescent="0.3">
      <c r="B38" s="329" t="s">
        <v>113</v>
      </c>
      <c r="C38" s="330">
        <v>2382</v>
      </c>
      <c r="D38" s="330">
        <v>129</v>
      </c>
      <c r="E38" s="348">
        <v>5.3999999999999999E-2</v>
      </c>
      <c r="F38" s="348">
        <v>6.0999999999999999E-2</v>
      </c>
      <c r="G38" s="348">
        <v>7.1999999999999995E-2</v>
      </c>
      <c r="H38" s="348">
        <v>8.5000000000000006E-2</v>
      </c>
      <c r="I38" s="348">
        <v>9.7000000000000003E-2</v>
      </c>
      <c r="J38" s="332" t="s">
        <v>85</v>
      </c>
    </row>
    <row r="39" spans="2:10" ht="15.6" x14ac:dyDescent="0.3">
      <c r="B39" s="329" t="s">
        <v>114</v>
      </c>
      <c r="C39" s="330">
        <v>1373</v>
      </c>
      <c r="D39" s="330">
        <v>64</v>
      </c>
      <c r="E39" s="348">
        <v>4.7E-2</v>
      </c>
      <c r="F39" s="348">
        <v>0.05</v>
      </c>
      <c r="G39" s="348">
        <v>6.4000000000000001E-2</v>
      </c>
      <c r="H39" s="348">
        <v>0.08</v>
      </c>
      <c r="I39" s="348">
        <v>9.7000000000000003E-2</v>
      </c>
      <c r="J39" s="332" t="s">
        <v>85</v>
      </c>
    </row>
    <row r="40" spans="2:10" ht="15.6" x14ac:dyDescent="0.3">
      <c r="B40" s="329" t="s">
        <v>115</v>
      </c>
      <c r="C40" s="330">
        <v>2939</v>
      </c>
      <c r="D40" s="330">
        <v>128</v>
      </c>
      <c r="E40" s="348">
        <v>4.3999999999999997E-2</v>
      </c>
      <c r="F40" s="348">
        <v>0.05</v>
      </c>
      <c r="G40" s="348">
        <v>5.8999999999999997E-2</v>
      </c>
      <c r="H40" s="348">
        <v>7.0000000000000007E-2</v>
      </c>
      <c r="I40" s="348">
        <v>9.7000000000000003E-2</v>
      </c>
      <c r="J40" s="332" t="s">
        <v>85</v>
      </c>
    </row>
    <row r="41" spans="2:10" ht="15.6" x14ac:dyDescent="0.3">
      <c r="B41" s="329" t="s">
        <v>116</v>
      </c>
      <c r="C41" s="330">
        <v>5937</v>
      </c>
      <c r="D41" s="330">
        <v>878</v>
      </c>
      <c r="E41" s="348">
        <v>0.14799999999999999</v>
      </c>
      <c r="F41" s="348">
        <v>0.184</v>
      </c>
      <c r="G41" s="348">
        <v>0.19500000000000001</v>
      </c>
      <c r="H41" s="348">
        <v>0.20799999999999999</v>
      </c>
      <c r="I41" s="348">
        <v>9.7000000000000003E-2</v>
      </c>
      <c r="J41" s="332" t="s">
        <v>83</v>
      </c>
    </row>
    <row r="42" spans="2:10" ht="15.6" x14ac:dyDescent="0.3">
      <c r="B42" s="329" t="s">
        <v>117</v>
      </c>
      <c r="C42" s="330">
        <v>6191</v>
      </c>
      <c r="D42" s="330">
        <v>540</v>
      </c>
      <c r="E42" s="348">
        <v>8.6999999999999994E-2</v>
      </c>
      <c r="F42" s="348">
        <v>0.106</v>
      </c>
      <c r="G42" s="348">
        <v>0.114</v>
      </c>
      <c r="H42" s="348">
        <v>0.124</v>
      </c>
      <c r="I42" s="348">
        <v>9.7000000000000003E-2</v>
      </c>
      <c r="J42" s="332" t="s">
        <v>83</v>
      </c>
    </row>
    <row r="43" spans="2:10" ht="15.6" x14ac:dyDescent="0.3">
      <c r="B43" s="329" t="s">
        <v>118</v>
      </c>
      <c r="C43" s="330">
        <v>46412</v>
      </c>
      <c r="D43" s="330">
        <v>7815</v>
      </c>
      <c r="E43" s="348">
        <v>0.16800000000000001</v>
      </c>
      <c r="F43" s="348">
        <v>0.22</v>
      </c>
      <c r="G43" s="348">
        <v>0.224</v>
      </c>
      <c r="H43" s="348">
        <v>0.22900000000000001</v>
      </c>
      <c r="I43" s="348">
        <v>9.7000000000000003E-2</v>
      </c>
      <c r="J43" s="332" t="s">
        <v>83</v>
      </c>
    </row>
    <row r="44" spans="2:10" ht="15.6" x14ac:dyDescent="0.3">
      <c r="B44" s="329" t="s">
        <v>119</v>
      </c>
      <c r="C44" s="330">
        <v>20116</v>
      </c>
      <c r="D44" s="330">
        <v>1764</v>
      </c>
      <c r="E44" s="348">
        <v>8.7999999999999995E-2</v>
      </c>
      <c r="F44" s="348">
        <v>0.112</v>
      </c>
      <c r="G44" s="348">
        <v>0.11700000000000001</v>
      </c>
      <c r="H44" s="348">
        <v>0.123</v>
      </c>
      <c r="I44" s="348">
        <v>9.7000000000000003E-2</v>
      </c>
      <c r="J44" s="332" t="s">
        <v>83</v>
      </c>
    </row>
    <row r="45" spans="2:10" ht="15.6" x14ac:dyDescent="0.3">
      <c r="B45" s="329" t="s">
        <v>120</v>
      </c>
      <c r="C45" s="330">
        <v>12918</v>
      </c>
      <c r="D45" s="330">
        <v>989</v>
      </c>
      <c r="E45" s="348">
        <v>7.6999999999999999E-2</v>
      </c>
      <c r="F45" s="348">
        <v>9.5000000000000001E-2</v>
      </c>
      <c r="G45" s="348">
        <v>0.10100000000000001</v>
      </c>
      <c r="H45" s="348">
        <v>0.107</v>
      </c>
      <c r="I45" s="348">
        <v>9.7000000000000003E-2</v>
      </c>
      <c r="J45" s="332" t="s">
        <v>89</v>
      </c>
    </row>
    <row r="46" spans="2:10" ht="15.6" x14ac:dyDescent="0.3">
      <c r="B46" s="329" t="s">
        <v>121</v>
      </c>
      <c r="C46" s="330">
        <v>11056</v>
      </c>
      <c r="D46" s="330">
        <v>1197</v>
      </c>
      <c r="E46" s="348">
        <v>0.108</v>
      </c>
      <c r="F46" s="348">
        <v>0.13800000000000001</v>
      </c>
      <c r="G46" s="348">
        <v>0.14499999999999999</v>
      </c>
      <c r="H46" s="348">
        <v>0.153</v>
      </c>
      <c r="I46" s="348">
        <v>9.7000000000000003E-2</v>
      </c>
      <c r="J46" s="332" t="s">
        <v>83</v>
      </c>
    </row>
    <row r="47" spans="2:10" ht="15.6" x14ac:dyDescent="0.3">
      <c r="B47" s="329" t="s">
        <v>122</v>
      </c>
      <c r="C47" s="330">
        <v>4373</v>
      </c>
      <c r="D47" s="330">
        <v>166</v>
      </c>
      <c r="E47" s="348">
        <v>3.7999999999999999E-2</v>
      </c>
      <c r="F47" s="348">
        <v>4.4999999999999998E-2</v>
      </c>
      <c r="G47" s="348">
        <v>5.1999999999999998E-2</v>
      </c>
      <c r="H47" s="348">
        <v>0.06</v>
      </c>
      <c r="I47" s="348">
        <v>9.7000000000000003E-2</v>
      </c>
      <c r="J47" s="332" t="s">
        <v>85</v>
      </c>
    </row>
    <row r="48" spans="2:10" ht="15.6" x14ac:dyDescent="0.3">
      <c r="B48" s="329" t="s">
        <v>123</v>
      </c>
      <c r="C48" s="330">
        <v>4572</v>
      </c>
      <c r="D48" s="330">
        <v>455</v>
      </c>
      <c r="E48" s="348">
        <v>0.1</v>
      </c>
      <c r="F48" s="348">
        <v>0.121</v>
      </c>
      <c r="G48" s="348">
        <v>0.13200000000000001</v>
      </c>
      <c r="H48" s="348">
        <v>0.14299999999999999</v>
      </c>
      <c r="I48" s="348">
        <v>9.7000000000000003E-2</v>
      </c>
      <c r="J48" s="332" t="s">
        <v>83</v>
      </c>
    </row>
    <row r="49" spans="2:10" ht="15.6" x14ac:dyDescent="0.3">
      <c r="B49" s="329" t="s">
        <v>124</v>
      </c>
      <c r="C49" s="330">
        <v>2511</v>
      </c>
      <c r="D49" s="330">
        <v>196</v>
      </c>
      <c r="E49" s="348">
        <v>7.8E-2</v>
      </c>
      <c r="F49" s="348">
        <v>0.09</v>
      </c>
      <c r="G49" s="348">
        <v>0.10299999999999999</v>
      </c>
      <c r="H49" s="348">
        <v>0.11799999999999999</v>
      </c>
      <c r="I49" s="348">
        <v>9.7000000000000003E-2</v>
      </c>
      <c r="J49" s="332" t="s">
        <v>89</v>
      </c>
    </row>
    <row r="50" spans="2:10" ht="15.6" x14ac:dyDescent="0.3">
      <c r="B50" s="329" t="s">
        <v>125</v>
      </c>
      <c r="C50" s="330">
        <v>13394</v>
      </c>
      <c r="D50" s="330">
        <v>1276</v>
      </c>
      <c r="E50" s="348">
        <v>9.5000000000000001E-2</v>
      </c>
      <c r="F50" s="348">
        <v>0.11899999999999999</v>
      </c>
      <c r="G50" s="348">
        <v>0.126</v>
      </c>
      <c r="H50" s="348">
        <v>0.13200000000000001</v>
      </c>
      <c r="I50" s="348">
        <v>9.7000000000000003E-2</v>
      </c>
      <c r="J50" s="332" t="s">
        <v>83</v>
      </c>
    </row>
    <row r="51" spans="2:10" ht="15.6" x14ac:dyDescent="0.3">
      <c r="B51" s="329" t="s">
        <v>126</v>
      </c>
      <c r="C51" s="330">
        <v>1439</v>
      </c>
      <c r="D51" s="330">
        <v>144</v>
      </c>
      <c r="E51" s="348">
        <v>0.1</v>
      </c>
      <c r="F51" s="348">
        <v>0.112</v>
      </c>
      <c r="G51" s="348">
        <v>0.13100000000000001</v>
      </c>
      <c r="H51" s="348">
        <v>0.152</v>
      </c>
      <c r="I51" s="348">
        <v>9.7000000000000003E-2</v>
      </c>
      <c r="J51" s="332" t="s">
        <v>83</v>
      </c>
    </row>
    <row r="52" spans="2:10" ht="15.6" x14ac:dyDescent="0.3">
      <c r="B52" s="329" t="s">
        <v>127</v>
      </c>
      <c r="C52" s="330">
        <v>7855</v>
      </c>
      <c r="D52" s="330">
        <v>225</v>
      </c>
      <c r="E52" s="348">
        <v>2.9000000000000001E-2</v>
      </c>
      <c r="F52" s="348">
        <v>3.5000000000000003E-2</v>
      </c>
      <c r="G52" s="348">
        <v>0.04</v>
      </c>
      <c r="H52" s="348">
        <v>4.4999999999999998E-2</v>
      </c>
      <c r="I52" s="348">
        <v>9.7000000000000003E-2</v>
      </c>
      <c r="J52" s="332" t="s">
        <v>85</v>
      </c>
    </row>
    <row r="53" spans="2:10" ht="15.6" x14ac:dyDescent="0.3">
      <c r="B53" s="329" t="s">
        <v>128</v>
      </c>
      <c r="C53" s="330">
        <v>51319</v>
      </c>
      <c r="D53" s="330">
        <v>2876</v>
      </c>
      <c r="E53" s="348">
        <v>5.6000000000000001E-2</v>
      </c>
      <c r="F53" s="348">
        <v>7.0999999999999994E-2</v>
      </c>
      <c r="G53" s="348">
        <v>7.2999999999999995E-2</v>
      </c>
      <c r="H53" s="348">
        <v>7.5999999999999998E-2</v>
      </c>
      <c r="I53" s="348">
        <v>9.7000000000000003E-2</v>
      </c>
      <c r="J53" s="332" t="s">
        <v>85</v>
      </c>
    </row>
    <row r="54" spans="2:10" ht="15.6" x14ac:dyDescent="0.3">
      <c r="B54" s="329" t="s">
        <v>129</v>
      </c>
      <c r="C54" s="330">
        <v>8601</v>
      </c>
      <c r="D54" s="330">
        <v>788</v>
      </c>
      <c r="E54" s="348">
        <v>9.1999999999999998E-2</v>
      </c>
      <c r="F54" s="348">
        <v>0.11700000000000001</v>
      </c>
      <c r="G54" s="348">
        <v>0.125</v>
      </c>
      <c r="H54" s="348">
        <v>0.13400000000000001</v>
      </c>
      <c r="I54" s="348">
        <v>9.7000000000000003E-2</v>
      </c>
      <c r="J54" s="332" t="s">
        <v>83</v>
      </c>
    </row>
    <row r="55" spans="2:10" ht="15.6" x14ac:dyDescent="0.3">
      <c r="B55" s="329" t="s">
        <v>130</v>
      </c>
      <c r="C55" s="330">
        <v>4230</v>
      </c>
      <c r="D55" s="330">
        <v>154</v>
      </c>
      <c r="E55" s="348">
        <v>3.5999999999999997E-2</v>
      </c>
      <c r="F55" s="348">
        <v>4.2999999999999997E-2</v>
      </c>
      <c r="G55" s="348">
        <v>0.05</v>
      </c>
      <c r="H55" s="348">
        <v>5.8000000000000003E-2</v>
      </c>
      <c r="I55" s="348">
        <v>9.7000000000000003E-2</v>
      </c>
      <c r="J55" s="332" t="s">
        <v>85</v>
      </c>
    </row>
    <row r="56" spans="2:10" ht="15.6" x14ac:dyDescent="0.3">
      <c r="B56" s="329" t="s">
        <v>131</v>
      </c>
      <c r="C56" s="330">
        <v>635</v>
      </c>
      <c r="D56" s="330">
        <v>30</v>
      </c>
      <c r="E56" s="348">
        <v>4.7E-2</v>
      </c>
      <c r="F56" s="348">
        <v>4.8000000000000001E-2</v>
      </c>
      <c r="G56" s="348">
        <v>6.6000000000000003E-2</v>
      </c>
      <c r="H56" s="348">
        <v>9.0999999999999998E-2</v>
      </c>
      <c r="I56" s="348">
        <v>9.7000000000000003E-2</v>
      </c>
      <c r="J56" s="332" t="s">
        <v>85</v>
      </c>
    </row>
    <row r="57" spans="2:10" ht="15.6" x14ac:dyDescent="0.3">
      <c r="B57" s="329" t="s">
        <v>132</v>
      </c>
      <c r="C57" s="330">
        <v>3240</v>
      </c>
      <c r="D57" s="330">
        <v>384</v>
      </c>
      <c r="E57" s="348">
        <v>0.11899999999999999</v>
      </c>
      <c r="F57" s="348">
        <v>0.14000000000000001</v>
      </c>
      <c r="G57" s="348">
        <v>0.154</v>
      </c>
      <c r="H57" s="348">
        <v>0.16900000000000001</v>
      </c>
      <c r="I57" s="348">
        <v>9.7000000000000003E-2</v>
      </c>
      <c r="J57" s="332" t="s">
        <v>83</v>
      </c>
    </row>
    <row r="58" spans="2:10" ht="15.6" x14ac:dyDescent="0.3">
      <c r="B58" s="329" t="s">
        <v>133</v>
      </c>
      <c r="C58" s="330">
        <v>3686</v>
      </c>
      <c r="D58" s="330">
        <v>133</v>
      </c>
      <c r="E58" s="348">
        <v>3.5999999999999997E-2</v>
      </c>
      <c r="F58" s="348">
        <v>4.1000000000000002E-2</v>
      </c>
      <c r="G58" s="348">
        <v>4.9000000000000002E-2</v>
      </c>
      <c r="H58" s="348">
        <v>5.7000000000000002E-2</v>
      </c>
      <c r="I58" s="348">
        <v>9.7000000000000003E-2</v>
      </c>
      <c r="J58" s="332" t="s">
        <v>85</v>
      </c>
    </row>
    <row r="59" spans="2:10" ht="15.6" x14ac:dyDescent="0.3">
      <c r="B59" s="329" t="s">
        <v>134</v>
      </c>
      <c r="C59" s="330">
        <v>5011</v>
      </c>
      <c r="D59" s="330">
        <v>425</v>
      </c>
      <c r="E59" s="348">
        <v>8.5000000000000006E-2</v>
      </c>
      <c r="F59" s="348">
        <v>0.10199999999999999</v>
      </c>
      <c r="G59" s="348">
        <v>0.112</v>
      </c>
      <c r="H59" s="348">
        <v>0.123</v>
      </c>
      <c r="I59" s="348">
        <v>9.7000000000000003E-2</v>
      </c>
      <c r="J59" s="332" t="s">
        <v>83</v>
      </c>
    </row>
    <row r="60" spans="2:10" ht="15.6" x14ac:dyDescent="0.3">
      <c r="B60" s="329" t="s">
        <v>135</v>
      </c>
      <c r="C60" s="330">
        <v>829</v>
      </c>
      <c r="D60" s="330">
        <v>41</v>
      </c>
      <c r="E60" s="348">
        <v>4.9000000000000002E-2</v>
      </c>
      <c r="F60" s="348">
        <v>0.05</v>
      </c>
      <c r="G60" s="348">
        <v>6.7000000000000004E-2</v>
      </c>
      <c r="H60" s="348">
        <v>8.8999999999999996E-2</v>
      </c>
      <c r="I60" s="348">
        <v>9.7000000000000003E-2</v>
      </c>
      <c r="J60" s="332" t="s">
        <v>85</v>
      </c>
    </row>
    <row r="61" spans="2:10" x14ac:dyDescent="0.25">
      <c r="C61" s="222"/>
    </row>
  </sheetData>
  <mergeCells count="1">
    <mergeCell ref="D3:J3"/>
  </mergeCells>
  <pageMargins left="0.75" right="0.75" top="1" bottom="1" header="0.5" footer="0.5"/>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L115"/>
  <sheetViews>
    <sheetView showGridLines="0" zoomScaleNormal="100" workbookViewId="0">
      <selection activeCell="L7" sqref="L7"/>
    </sheetView>
  </sheetViews>
  <sheetFormatPr defaultColWidth="8.6640625" defaultRowHeight="12" x14ac:dyDescent="0.25"/>
  <cols>
    <col min="1" max="1" width="2.6640625" style="39" customWidth="1"/>
    <col min="2" max="2" width="5.5546875" style="39" customWidth="1"/>
    <col min="3" max="3" width="18.44140625" style="39" customWidth="1"/>
    <col min="4" max="4" width="18" style="39" customWidth="1"/>
    <col min="5" max="5" width="17.5546875" style="39" customWidth="1"/>
    <col min="6" max="6" width="19.44140625" style="128" customWidth="1"/>
    <col min="7" max="7" width="19.109375" style="128" customWidth="1"/>
    <col min="8" max="8" width="19.109375" style="39" customWidth="1"/>
    <col min="9" max="9" width="17.33203125" style="39" customWidth="1"/>
    <col min="10" max="10" width="22.5546875" style="128" customWidth="1"/>
    <col min="11" max="21" width="8.6640625" style="39" customWidth="1"/>
    <col min="22" max="16384" width="8.6640625" style="39"/>
  </cols>
  <sheetData>
    <row r="1" spans="2:11" ht="12" customHeight="1" x14ac:dyDescent="0.25"/>
    <row r="2" spans="2:11" s="256" customFormat="1" ht="28.5" customHeight="1" x14ac:dyDescent="0.3">
      <c r="B2" s="7"/>
      <c r="C2" s="311" t="s">
        <v>19</v>
      </c>
      <c r="D2" s="7"/>
      <c r="E2" s="8"/>
      <c r="F2" s="8"/>
      <c r="G2" s="8"/>
      <c r="H2" s="10"/>
      <c r="I2" s="10"/>
      <c r="J2" s="8"/>
    </row>
    <row r="3" spans="2:11" s="256" customFormat="1" ht="34.200000000000003" customHeight="1" x14ac:dyDescent="0.3">
      <c r="B3" s="7"/>
      <c r="C3" s="351" t="s">
        <v>66</v>
      </c>
      <c r="D3" s="491" t="s">
        <v>137</v>
      </c>
      <c r="E3" s="492"/>
      <c r="F3" s="492"/>
      <c r="G3" s="492"/>
      <c r="H3" s="492"/>
      <c r="I3" s="492"/>
      <c r="J3" s="492"/>
    </row>
    <row r="4" spans="2:11" s="256" customFormat="1" ht="21" customHeight="1" x14ac:dyDescent="0.3">
      <c r="B4" s="7"/>
      <c r="C4" s="314" t="s">
        <v>67</v>
      </c>
      <c r="D4" s="315" t="s">
        <v>138</v>
      </c>
      <c r="E4" s="315"/>
      <c r="F4" s="313"/>
      <c r="G4" s="313"/>
      <c r="H4" s="7"/>
      <c r="I4" s="7"/>
      <c r="J4" s="8"/>
    </row>
    <row r="5" spans="2:11" s="256" customFormat="1" ht="21" customHeight="1" x14ac:dyDescent="0.3">
      <c r="B5" s="7"/>
      <c r="C5" s="314" t="s">
        <v>69</v>
      </c>
      <c r="D5" s="315" t="s">
        <v>251</v>
      </c>
      <c r="E5" s="315"/>
      <c r="F5" s="9"/>
      <c r="G5" s="338"/>
      <c r="H5" s="9"/>
      <c r="I5" s="9"/>
      <c r="J5" s="7"/>
      <c r="K5" s="123"/>
    </row>
    <row r="6" spans="2:11" s="349" customFormat="1" ht="62.1" customHeight="1" x14ac:dyDescent="0.3">
      <c r="B6" s="316"/>
      <c r="C6" s="317" t="s">
        <v>70</v>
      </c>
      <c r="D6" s="317" t="s">
        <v>70</v>
      </c>
      <c r="E6" s="341" t="s">
        <v>70</v>
      </c>
      <c r="F6" s="318" t="s">
        <v>71</v>
      </c>
      <c r="G6" s="318" t="s">
        <v>71</v>
      </c>
      <c r="H6" s="318" t="s">
        <v>71</v>
      </c>
      <c r="I6" s="319" t="s">
        <v>72</v>
      </c>
      <c r="J6" s="319" t="s">
        <v>72</v>
      </c>
    </row>
    <row r="7" spans="2:11" s="43" customFormat="1" ht="51.6" customHeight="1" x14ac:dyDescent="0.3">
      <c r="B7" s="352" t="s">
        <v>73</v>
      </c>
      <c r="C7" s="321" t="s">
        <v>74</v>
      </c>
      <c r="D7" s="343" t="s">
        <v>75</v>
      </c>
      <c r="E7" s="322" t="s">
        <v>76</v>
      </c>
      <c r="F7" s="353" t="s">
        <v>77</v>
      </c>
      <c r="G7" s="354" t="s">
        <v>78</v>
      </c>
      <c r="H7" s="345" t="s">
        <v>79</v>
      </c>
      <c r="I7" s="346" t="s">
        <v>80</v>
      </c>
      <c r="J7" s="347" t="s">
        <v>81</v>
      </c>
    </row>
    <row r="8" spans="2:11" s="43" customFormat="1" ht="16.5" customHeight="1" x14ac:dyDescent="0.3">
      <c r="B8" s="355"/>
      <c r="C8" s="356"/>
      <c r="D8" s="356"/>
      <c r="E8" s="357"/>
      <c r="F8" s="358"/>
      <c r="G8" s="359"/>
      <c r="H8" s="360"/>
      <c r="I8" s="361"/>
      <c r="J8" s="362"/>
    </row>
    <row r="9" spans="2:11" ht="15.6" x14ac:dyDescent="0.3">
      <c r="B9" s="329" t="s">
        <v>82</v>
      </c>
      <c r="C9" s="330">
        <v>1018</v>
      </c>
      <c r="D9" s="330">
        <v>294</v>
      </c>
      <c r="E9" s="348">
        <v>0.28899999999999998</v>
      </c>
      <c r="F9" s="348">
        <v>0.245</v>
      </c>
      <c r="G9" s="348">
        <v>0.27</v>
      </c>
      <c r="H9" s="348">
        <v>0.29599999999999999</v>
      </c>
      <c r="I9" s="348">
        <v>0.35199999999999998</v>
      </c>
      <c r="J9" s="332" t="s">
        <v>83</v>
      </c>
    </row>
    <row r="10" spans="2:11" ht="15.6" x14ac:dyDescent="0.3">
      <c r="B10" s="329" t="s">
        <v>84</v>
      </c>
      <c r="C10" s="330">
        <v>3273</v>
      </c>
      <c r="D10" s="330">
        <v>1399</v>
      </c>
      <c r="E10" s="348">
        <v>0.42699999999999999</v>
      </c>
      <c r="F10" s="348">
        <v>0.41399999999999998</v>
      </c>
      <c r="G10" s="348">
        <v>0.43099999999999999</v>
      </c>
      <c r="H10" s="348">
        <v>0.44800000000000001</v>
      </c>
      <c r="I10" s="348">
        <v>0.35199999999999998</v>
      </c>
      <c r="J10" s="332" t="s">
        <v>85</v>
      </c>
    </row>
    <row r="11" spans="2:11" ht="15.6" x14ac:dyDescent="0.3">
      <c r="B11" s="329" t="s">
        <v>86</v>
      </c>
      <c r="C11" s="330">
        <v>1798</v>
      </c>
      <c r="D11" s="330">
        <v>663</v>
      </c>
      <c r="E11" s="348">
        <v>0.36899999999999999</v>
      </c>
      <c r="F11" s="348">
        <v>0.35399999999999998</v>
      </c>
      <c r="G11" s="348">
        <v>0.377</v>
      </c>
      <c r="H11" s="348">
        <v>0.39900000000000002</v>
      </c>
      <c r="I11" s="348">
        <v>0.35199999999999998</v>
      </c>
      <c r="J11" s="332" t="s">
        <v>85</v>
      </c>
    </row>
    <row r="12" spans="2:11" ht="15.6" x14ac:dyDescent="0.3">
      <c r="B12" s="329" t="s">
        <v>87</v>
      </c>
      <c r="C12" s="330">
        <v>5003</v>
      </c>
      <c r="D12" s="330">
        <v>1819</v>
      </c>
      <c r="E12" s="348">
        <v>0.36399999999999999</v>
      </c>
      <c r="F12" s="348">
        <v>0.35699999999999998</v>
      </c>
      <c r="G12" s="348">
        <v>0.371</v>
      </c>
      <c r="H12" s="348">
        <v>0.38400000000000001</v>
      </c>
      <c r="I12" s="348">
        <v>0.35199999999999998</v>
      </c>
      <c r="J12" s="332" t="s">
        <v>85</v>
      </c>
    </row>
    <row r="13" spans="2:11" ht="15.6" x14ac:dyDescent="0.3">
      <c r="B13" s="329" t="s">
        <v>88</v>
      </c>
      <c r="C13" s="330">
        <v>16306</v>
      </c>
      <c r="D13" s="330">
        <v>5401</v>
      </c>
      <c r="E13" s="348">
        <v>0.33100000000000002</v>
      </c>
      <c r="F13" s="348">
        <v>0.34</v>
      </c>
      <c r="G13" s="348">
        <v>0.34699999999999998</v>
      </c>
      <c r="H13" s="348">
        <v>0.35499999999999998</v>
      </c>
      <c r="I13" s="348">
        <v>0.35199999999999998</v>
      </c>
      <c r="J13" s="332" t="s">
        <v>89</v>
      </c>
    </row>
    <row r="14" spans="2:11" ht="15.6" x14ac:dyDescent="0.3">
      <c r="B14" s="329" t="s">
        <v>90</v>
      </c>
      <c r="C14" s="330">
        <v>2293</v>
      </c>
      <c r="D14" s="330">
        <v>1174</v>
      </c>
      <c r="E14" s="348">
        <v>0.51200000000000001</v>
      </c>
      <c r="F14" s="348">
        <v>0.51</v>
      </c>
      <c r="G14" s="348">
        <v>0.53100000000000003</v>
      </c>
      <c r="H14" s="348">
        <v>0.55200000000000005</v>
      </c>
      <c r="I14" s="348">
        <v>0.35199999999999998</v>
      </c>
      <c r="J14" s="332" t="s">
        <v>85</v>
      </c>
    </row>
    <row r="15" spans="2:11" ht="15.6" x14ac:dyDescent="0.3">
      <c r="B15" s="329" t="s">
        <v>91</v>
      </c>
      <c r="C15" s="330">
        <v>1362</v>
      </c>
      <c r="D15" s="330">
        <v>321</v>
      </c>
      <c r="E15" s="348">
        <v>0.23599999999999999</v>
      </c>
      <c r="F15" s="348">
        <v>0.22600000000000001</v>
      </c>
      <c r="G15" s="348">
        <v>0.249</v>
      </c>
      <c r="H15" s="348">
        <v>0.27300000000000002</v>
      </c>
      <c r="I15" s="348">
        <v>0.35199999999999998</v>
      </c>
      <c r="J15" s="332" t="s">
        <v>83</v>
      </c>
    </row>
    <row r="16" spans="2:11" ht="15.6" x14ac:dyDescent="0.3">
      <c r="B16" s="329" t="s">
        <v>92</v>
      </c>
      <c r="C16" s="330">
        <v>168</v>
      </c>
      <c r="D16" s="330">
        <v>25</v>
      </c>
      <c r="E16" s="348">
        <v>0.14899999999999999</v>
      </c>
      <c r="F16" s="348">
        <v>0.14000000000000001</v>
      </c>
      <c r="G16" s="348">
        <v>0.189</v>
      </c>
      <c r="H16" s="348">
        <v>0.251</v>
      </c>
      <c r="I16" s="348">
        <v>0.35199999999999998</v>
      </c>
      <c r="J16" s="332" t="s">
        <v>83</v>
      </c>
    </row>
    <row r="17" spans="2:10" ht="15.6" x14ac:dyDescent="0.3">
      <c r="B17" s="329" t="s">
        <v>93</v>
      </c>
      <c r="C17" s="330">
        <v>285</v>
      </c>
      <c r="D17" s="330">
        <v>83</v>
      </c>
      <c r="E17" s="348">
        <v>0.29099999999999998</v>
      </c>
      <c r="F17" s="348">
        <v>0.26300000000000001</v>
      </c>
      <c r="G17" s="348">
        <v>0.313</v>
      </c>
      <c r="H17" s="348">
        <v>0.36899999999999999</v>
      </c>
      <c r="I17" s="348">
        <v>0.35199999999999998</v>
      </c>
      <c r="J17" s="332" t="s">
        <v>89</v>
      </c>
    </row>
    <row r="18" spans="2:10" ht="15.6" x14ac:dyDescent="0.3">
      <c r="B18" s="329" t="s">
        <v>94</v>
      </c>
      <c r="C18" s="330">
        <v>8378</v>
      </c>
      <c r="D18" s="330">
        <v>2637</v>
      </c>
      <c r="E18" s="348">
        <v>0.315</v>
      </c>
      <c r="F18" s="348">
        <v>0.318</v>
      </c>
      <c r="G18" s="348">
        <v>0.32800000000000001</v>
      </c>
      <c r="H18" s="348">
        <v>0.33800000000000002</v>
      </c>
      <c r="I18" s="348">
        <v>0.35199999999999998</v>
      </c>
      <c r="J18" s="332" t="s">
        <v>83</v>
      </c>
    </row>
    <row r="19" spans="2:10" ht="15.6" x14ac:dyDescent="0.3">
      <c r="B19" s="329" t="s">
        <v>95</v>
      </c>
      <c r="C19" s="330">
        <v>4600</v>
      </c>
      <c r="D19" s="330">
        <v>1233</v>
      </c>
      <c r="E19" s="348">
        <v>0.26800000000000002</v>
      </c>
      <c r="F19" s="348">
        <v>0.26500000000000001</v>
      </c>
      <c r="G19" s="348">
        <v>0.27800000000000002</v>
      </c>
      <c r="H19" s="348">
        <v>0.29199999999999998</v>
      </c>
      <c r="I19" s="348">
        <v>0.35199999999999998</v>
      </c>
      <c r="J19" s="332" t="s">
        <v>83</v>
      </c>
    </row>
    <row r="20" spans="2:10" ht="15.6" x14ac:dyDescent="0.3">
      <c r="B20" s="329" t="s">
        <v>96</v>
      </c>
      <c r="C20" s="330">
        <v>417</v>
      </c>
      <c r="D20" s="330">
        <v>182</v>
      </c>
      <c r="E20" s="348">
        <v>0.436</v>
      </c>
      <c r="F20" s="348">
        <v>0.40100000000000002</v>
      </c>
      <c r="G20" s="348">
        <v>0.44800000000000001</v>
      </c>
      <c r="H20" s="348">
        <v>0.496</v>
      </c>
      <c r="I20" s="348">
        <v>0.35199999999999998</v>
      </c>
      <c r="J20" s="332" t="s">
        <v>85</v>
      </c>
    </row>
    <row r="21" spans="2:10" ht="15.6" x14ac:dyDescent="0.3">
      <c r="B21" s="329" t="s">
        <v>97</v>
      </c>
      <c r="C21" s="330">
        <v>2665</v>
      </c>
      <c r="D21" s="330">
        <v>1086</v>
      </c>
      <c r="E21" s="348">
        <v>0.40799999999999997</v>
      </c>
      <c r="F21" s="348">
        <v>0.38100000000000001</v>
      </c>
      <c r="G21" s="348">
        <v>0.39800000000000002</v>
      </c>
      <c r="H21" s="348">
        <v>0.41699999999999998</v>
      </c>
      <c r="I21" s="348">
        <v>0.35199999999999998</v>
      </c>
      <c r="J21" s="332" t="s">
        <v>85</v>
      </c>
    </row>
    <row r="22" spans="2:10" ht="15.6" x14ac:dyDescent="0.3">
      <c r="B22" s="329" t="s">
        <v>98</v>
      </c>
      <c r="C22" s="330">
        <v>977</v>
      </c>
      <c r="D22" s="330">
        <v>512</v>
      </c>
      <c r="E22" s="348">
        <v>0.52400000000000002</v>
      </c>
      <c r="F22" s="348">
        <v>0.497</v>
      </c>
      <c r="G22" s="348">
        <v>0.52900000000000003</v>
      </c>
      <c r="H22" s="348">
        <v>0.56000000000000005</v>
      </c>
      <c r="I22" s="348">
        <v>0.35199999999999998</v>
      </c>
      <c r="J22" s="332" t="s">
        <v>85</v>
      </c>
    </row>
    <row r="23" spans="2:10" ht="15.6" x14ac:dyDescent="0.3">
      <c r="B23" s="329" t="s">
        <v>99</v>
      </c>
      <c r="C23" s="330">
        <v>5289</v>
      </c>
      <c r="D23" s="330">
        <v>716</v>
      </c>
      <c r="E23" s="348">
        <v>0.13500000000000001</v>
      </c>
      <c r="F23" s="348">
        <v>0.13400000000000001</v>
      </c>
      <c r="G23" s="348">
        <v>0.14299999999999999</v>
      </c>
      <c r="H23" s="348">
        <v>0.153</v>
      </c>
      <c r="I23" s="348">
        <v>0.35199999999999998</v>
      </c>
      <c r="J23" s="332" t="s">
        <v>83</v>
      </c>
    </row>
    <row r="24" spans="2:10" ht="15.6" x14ac:dyDescent="0.3">
      <c r="B24" s="329" t="s">
        <v>100</v>
      </c>
      <c r="C24" s="330">
        <v>6614</v>
      </c>
      <c r="D24" s="330">
        <v>2748</v>
      </c>
      <c r="E24" s="348">
        <v>0.41499999999999998</v>
      </c>
      <c r="F24" s="348">
        <v>0.39300000000000002</v>
      </c>
      <c r="G24" s="348">
        <v>0.40400000000000003</v>
      </c>
      <c r="H24" s="348">
        <v>0.41599999999999998</v>
      </c>
      <c r="I24" s="348">
        <v>0.35199999999999998</v>
      </c>
      <c r="J24" s="332" t="s">
        <v>85</v>
      </c>
    </row>
    <row r="25" spans="2:10" ht="15.6" x14ac:dyDescent="0.3">
      <c r="B25" s="329" t="s">
        <v>101</v>
      </c>
      <c r="C25" s="330">
        <v>2589</v>
      </c>
      <c r="D25" s="330">
        <v>856</v>
      </c>
      <c r="E25" s="348">
        <v>0.33100000000000002</v>
      </c>
      <c r="F25" s="348">
        <v>0.30499999999999999</v>
      </c>
      <c r="G25" s="348">
        <v>0.32200000000000001</v>
      </c>
      <c r="H25" s="348">
        <v>0.34</v>
      </c>
      <c r="I25" s="348">
        <v>0.35199999999999998</v>
      </c>
      <c r="J25" s="332" t="s">
        <v>83</v>
      </c>
    </row>
    <row r="26" spans="2:10" ht="15.6" x14ac:dyDescent="0.3">
      <c r="B26" s="329" t="s">
        <v>102</v>
      </c>
      <c r="C26" s="330">
        <v>4074</v>
      </c>
      <c r="D26" s="330">
        <v>1889</v>
      </c>
      <c r="E26" s="348">
        <v>0.46400000000000002</v>
      </c>
      <c r="F26" s="348">
        <v>0.434</v>
      </c>
      <c r="G26" s="348">
        <v>0.44800000000000001</v>
      </c>
      <c r="H26" s="348">
        <v>0.46300000000000002</v>
      </c>
      <c r="I26" s="348">
        <v>0.35199999999999998</v>
      </c>
      <c r="J26" s="332" t="s">
        <v>85</v>
      </c>
    </row>
    <row r="27" spans="2:10" ht="15.6" x14ac:dyDescent="0.3">
      <c r="B27" s="329" t="s">
        <v>103</v>
      </c>
      <c r="C27" s="330">
        <v>2790</v>
      </c>
      <c r="D27" s="330">
        <v>1155</v>
      </c>
      <c r="E27" s="348">
        <v>0.41399999999999998</v>
      </c>
      <c r="F27" s="348">
        <v>0.40300000000000002</v>
      </c>
      <c r="G27" s="348">
        <v>0.42099999999999999</v>
      </c>
      <c r="H27" s="348">
        <v>0.44</v>
      </c>
      <c r="I27" s="348">
        <v>0.35199999999999998</v>
      </c>
      <c r="J27" s="332" t="s">
        <v>85</v>
      </c>
    </row>
    <row r="28" spans="2:10" ht="15.6" x14ac:dyDescent="0.3">
      <c r="B28" s="329" t="s">
        <v>104</v>
      </c>
      <c r="C28" s="330">
        <v>3389</v>
      </c>
      <c r="D28" s="330">
        <v>1153</v>
      </c>
      <c r="E28" s="348">
        <v>0.34</v>
      </c>
      <c r="F28" s="348">
        <v>0.33300000000000002</v>
      </c>
      <c r="G28" s="348">
        <v>0.34899999999999998</v>
      </c>
      <c r="H28" s="348">
        <v>0.36499999999999999</v>
      </c>
      <c r="I28" s="348">
        <v>0.35199999999999998</v>
      </c>
      <c r="J28" s="332" t="s">
        <v>89</v>
      </c>
    </row>
    <row r="29" spans="2:10" ht="15.6" x14ac:dyDescent="0.3">
      <c r="B29" s="329" t="s">
        <v>40</v>
      </c>
      <c r="C29" s="330">
        <v>1266</v>
      </c>
      <c r="D29" s="330">
        <v>308</v>
      </c>
      <c r="E29" s="348">
        <v>0.24299999999999999</v>
      </c>
      <c r="F29" s="348">
        <v>0.24099999999999999</v>
      </c>
      <c r="G29" s="348">
        <v>0.26500000000000001</v>
      </c>
      <c r="H29" s="348">
        <v>0.29099999999999998</v>
      </c>
      <c r="I29" s="348">
        <v>0.35199999999999998</v>
      </c>
      <c r="J29" s="332" t="s">
        <v>83</v>
      </c>
    </row>
    <row r="30" spans="2:10" ht="15.6" x14ac:dyDescent="0.3">
      <c r="B30" s="329" t="s">
        <v>105</v>
      </c>
      <c r="C30" s="330">
        <v>1054</v>
      </c>
      <c r="D30" s="330">
        <v>266</v>
      </c>
      <c r="E30" s="348">
        <v>0.252</v>
      </c>
      <c r="F30" s="348">
        <v>0.22700000000000001</v>
      </c>
      <c r="G30" s="348">
        <v>0.252</v>
      </c>
      <c r="H30" s="348">
        <v>0.27800000000000002</v>
      </c>
      <c r="I30" s="348">
        <v>0.35199999999999998</v>
      </c>
      <c r="J30" s="332" t="s">
        <v>83</v>
      </c>
    </row>
    <row r="31" spans="2:10" ht="15.6" x14ac:dyDescent="0.3">
      <c r="B31" s="329" t="s">
        <v>106</v>
      </c>
      <c r="C31" s="330">
        <v>3549</v>
      </c>
      <c r="D31" s="330">
        <v>626</v>
      </c>
      <c r="E31" s="348">
        <v>0.17599999999999999</v>
      </c>
      <c r="F31" s="348">
        <v>0.17599999999999999</v>
      </c>
      <c r="G31" s="348">
        <v>0.189</v>
      </c>
      <c r="H31" s="348">
        <v>0.20300000000000001</v>
      </c>
      <c r="I31" s="348">
        <v>0.35199999999999998</v>
      </c>
      <c r="J31" s="332" t="s">
        <v>83</v>
      </c>
    </row>
    <row r="32" spans="2:10" ht="15.6" x14ac:dyDescent="0.3">
      <c r="B32" s="329" t="s">
        <v>107</v>
      </c>
      <c r="C32" s="330">
        <v>3603</v>
      </c>
      <c r="D32" s="330">
        <v>1741</v>
      </c>
      <c r="E32" s="348">
        <v>0.48299999999999998</v>
      </c>
      <c r="F32" s="348">
        <v>0.46400000000000002</v>
      </c>
      <c r="G32" s="348">
        <v>0.48</v>
      </c>
      <c r="H32" s="348">
        <v>0.496</v>
      </c>
      <c r="I32" s="348">
        <v>0.35199999999999998</v>
      </c>
      <c r="J32" s="332" t="s">
        <v>85</v>
      </c>
    </row>
    <row r="33" spans="2:10" ht="15.6" x14ac:dyDescent="0.3">
      <c r="B33" s="329" t="s">
        <v>108</v>
      </c>
      <c r="C33" s="330">
        <v>4567</v>
      </c>
      <c r="D33" s="330">
        <v>1298</v>
      </c>
      <c r="E33" s="348">
        <v>0.28399999999999997</v>
      </c>
      <c r="F33" s="348">
        <v>0.27300000000000002</v>
      </c>
      <c r="G33" s="348">
        <v>0.28599999999999998</v>
      </c>
      <c r="H33" s="348">
        <v>0.29899999999999999</v>
      </c>
      <c r="I33" s="348">
        <v>0.35199999999999998</v>
      </c>
      <c r="J33" s="332" t="s">
        <v>83</v>
      </c>
    </row>
    <row r="34" spans="2:10" ht="15.6" x14ac:dyDescent="0.3">
      <c r="B34" s="329" t="s">
        <v>109</v>
      </c>
      <c r="C34" s="330">
        <v>2330</v>
      </c>
      <c r="D34" s="330">
        <v>990</v>
      </c>
      <c r="E34" s="348">
        <v>0.42499999999999999</v>
      </c>
      <c r="F34" s="348">
        <v>0.40100000000000002</v>
      </c>
      <c r="G34" s="348">
        <v>0.42</v>
      </c>
      <c r="H34" s="348">
        <v>0.44</v>
      </c>
      <c r="I34" s="348">
        <v>0.35199999999999998</v>
      </c>
      <c r="J34" s="332" t="s">
        <v>85</v>
      </c>
    </row>
    <row r="35" spans="2:10" ht="15.6" x14ac:dyDescent="0.3">
      <c r="B35" s="329" t="s">
        <v>110</v>
      </c>
      <c r="C35" s="330">
        <v>1139</v>
      </c>
      <c r="D35" s="330">
        <v>561</v>
      </c>
      <c r="E35" s="348">
        <v>0.49299999999999999</v>
      </c>
      <c r="F35" s="348">
        <v>0.441</v>
      </c>
      <c r="G35" s="348">
        <v>0.46800000000000003</v>
      </c>
      <c r="H35" s="348">
        <v>0.495</v>
      </c>
      <c r="I35" s="348">
        <v>0.35199999999999998</v>
      </c>
      <c r="J35" s="332" t="s">
        <v>85</v>
      </c>
    </row>
    <row r="36" spans="2:10" ht="15.6" x14ac:dyDescent="0.3">
      <c r="B36" s="329" t="s">
        <v>111</v>
      </c>
      <c r="C36" s="330">
        <v>4384</v>
      </c>
      <c r="D36" s="330">
        <v>1187</v>
      </c>
      <c r="E36" s="348">
        <v>0.27100000000000002</v>
      </c>
      <c r="F36" s="348">
        <v>0.26700000000000002</v>
      </c>
      <c r="G36" s="348">
        <v>0.28100000000000003</v>
      </c>
      <c r="H36" s="348">
        <v>0.29399999999999998</v>
      </c>
      <c r="I36" s="348">
        <v>0.35199999999999998</v>
      </c>
      <c r="J36" s="332" t="s">
        <v>83</v>
      </c>
    </row>
    <row r="37" spans="2:10" ht="15.6" x14ac:dyDescent="0.3">
      <c r="B37" s="329" t="s">
        <v>112</v>
      </c>
      <c r="C37" s="330">
        <v>568</v>
      </c>
      <c r="D37" s="330">
        <v>268</v>
      </c>
      <c r="E37" s="348">
        <v>0.47199999999999998</v>
      </c>
      <c r="F37" s="348">
        <v>0.42399999999999999</v>
      </c>
      <c r="G37" s="348">
        <v>0.46300000000000002</v>
      </c>
      <c r="H37" s="348">
        <v>0.503</v>
      </c>
      <c r="I37" s="348">
        <v>0.35199999999999998</v>
      </c>
      <c r="J37" s="332" t="s">
        <v>85</v>
      </c>
    </row>
    <row r="38" spans="2:10" ht="15.6" x14ac:dyDescent="0.3">
      <c r="B38" s="329" t="s">
        <v>113</v>
      </c>
      <c r="C38" s="330">
        <v>1535</v>
      </c>
      <c r="D38" s="330">
        <v>446</v>
      </c>
      <c r="E38" s="348">
        <v>0.29099999999999998</v>
      </c>
      <c r="F38" s="348">
        <v>0.27100000000000002</v>
      </c>
      <c r="G38" s="348">
        <v>0.29299999999999998</v>
      </c>
      <c r="H38" s="348">
        <v>0.316</v>
      </c>
      <c r="I38" s="348">
        <v>0.35199999999999998</v>
      </c>
      <c r="J38" s="332" t="s">
        <v>83</v>
      </c>
    </row>
    <row r="39" spans="2:10" ht="15.6" x14ac:dyDescent="0.3">
      <c r="B39" s="329" t="s">
        <v>114</v>
      </c>
      <c r="C39" s="330">
        <v>655</v>
      </c>
      <c r="D39" s="330">
        <v>284</v>
      </c>
      <c r="E39" s="348">
        <v>0.434</v>
      </c>
      <c r="F39" s="348">
        <v>0.39600000000000002</v>
      </c>
      <c r="G39" s="348">
        <v>0.433</v>
      </c>
      <c r="H39" s="348">
        <v>0.47</v>
      </c>
      <c r="I39" s="348">
        <v>0.35199999999999998</v>
      </c>
      <c r="J39" s="332" t="s">
        <v>85</v>
      </c>
    </row>
    <row r="40" spans="2:10" ht="15.6" x14ac:dyDescent="0.3">
      <c r="B40" s="329" t="s">
        <v>115</v>
      </c>
      <c r="C40" s="330">
        <v>1477</v>
      </c>
      <c r="D40" s="330">
        <v>471</v>
      </c>
      <c r="E40" s="348">
        <v>0.31900000000000001</v>
      </c>
      <c r="F40" s="348">
        <v>0.32300000000000001</v>
      </c>
      <c r="G40" s="348">
        <v>0.34799999999999998</v>
      </c>
      <c r="H40" s="348">
        <v>0.374</v>
      </c>
      <c r="I40" s="348">
        <v>0.35199999999999998</v>
      </c>
      <c r="J40" s="332" t="s">
        <v>89</v>
      </c>
    </row>
    <row r="41" spans="2:10" ht="15.6" x14ac:dyDescent="0.3">
      <c r="B41" s="329" t="s">
        <v>116</v>
      </c>
      <c r="C41" s="330">
        <v>863</v>
      </c>
      <c r="D41" s="330">
        <v>212</v>
      </c>
      <c r="E41" s="348">
        <v>0.246</v>
      </c>
      <c r="F41" s="348">
        <v>0.23100000000000001</v>
      </c>
      <c r="G41" s="348">
        <v>0.25900000000000001</v>
      </c>
      <c r="H41" s="348">
        <v>0.28999999999999998</v>
      </c>
      <c r="I41" s="348">
        <v>0.35199999999999998</v>
      </c>
      <c r="J41" s="332" t="s">
        <v>83</v>
      </c>
    </row>
    <row r="42" spans="2:10" ht="15.6" x14ac:dyDescent="0.3">
      <c r="B42" s="329" t="s">
        <v>117</v>
      </c>
      <c r="C42" s="330">
        <v>2454</v>
      </c>
      <c r="D42" s="330">
        <v>970</v>
      </c>
      <c r="E42" s="348">
        <v>0.39500000000000002</v>
      </c>
      <c r="F42" s="348">
        <v>0.374</v>
      </c>
      <c r="G42" s="348">
        <v>0.39300000000000002</v>
      </c>
      <c r="H42" s="348">
        <v>0.41199999999999998</v>
      </c>
      <c r="I42" s="348">
        <v>0.35199999999999998</v>
      </c>
      <c r="J42" s="332" t="s">
        <v>85</v>
      </c>
    </row>
    <row r="43" spans="2:10" ht="15.6" x14ac:dyDescent="0.3">
      <c r="B43" s="329" t="s">
        <v>118</v>
      </c>
      <c r="C43" s="330">
        <v>5874</v>
      </c>
      <c r="D43" s="330">
        <v>1898</v>
      </c>
      <c r="E43" s="348">
        <v>0.32300000000000001</v>
      </c>
      <c r="F43" s="348">
        <v>0.32500000000000001</v>
      </c>
      <c r="G43" s="348">
        <v>0.33700000000000002</v>
      </c>
      <c r="H43" s="348">
        <v>0.35</v>
      </c>
      <c r="I43" s="348">
        <v>0.35199999999999998</v>
      </c>
      <c r="J43" s="332" t="s">
        <v>83</v>
      </c>
    </row>
    <row r="44" spans="2:10" ht="15.6" x14ac:dyDescent="0.3">
      <c r="B44" s="329" t="s">
        <v>119</v>
      </c>
      <c r="C44" s="330">
        <v>8305</v>
      </c>
      <c r="D44" s="330">
        <v>3175</v>
      </c>
      <c r="E44" s="348">
        <v>0.38200000000000001</v>
      </c>
      <c r="F44" s="348">
        <v>0.373</v>
      </c>
      <c r="G44" s="348">
        <v>0.38300000000000001</v>
      </c>
      <c r="H44" s="348">
        <v>0.39400000000000002</v>
      </c>
      <c r="I44" s="348">
        <v>0.35199999999999998</v>
      </c>
      <c r="J44" s="332" t="s">
        <v>85</v>
      </c>
    </row>
    <row r="45" spans="2:10" ht="15.6" x14ac:dyDescent="0.3">
      <c r="B45" s="329" t="s">
        <v>120</v>
      </c>
      <c r="C45" s="330">
        <v>3236</v>
      </c>
      <c r="D45" s="330">
        <v>1147</v>
      </c>
      <c r="E45" s="348">
        <v>0.35399999999999998</v>
      </c>
      <c r="F45" s="348">
        <v>0.34</v>
      </c>
      <c r="G45" s="348">
        <v>0.35699999999999998</v>
      </c>
      <c r="H45" s="348">
        <v>0.373</v>
      </c>
      <c r="I45" s="348">
        <v>0.35199999999999998</v>
      </c>
      <c r="J45" s="332" t="s">
        <v>89</v>
      </c>
    </row>
    <row r="46" spans="2:10" ht="15.6" x14ac:dyDescent="0.3">
      <c r="B46" s="329" t="s">
        <v>121</v>
      </c>
      <c r="C46" s="330">
        <v>2240</v>
      </c>
      <c r="D46" s="330">
        <v>868</v>
      </c>
      <c r="E46" s="348">
        <v>0.38800000000000001</v>
      </c>
      <c r="F46" s="348">
        <v>0.371</v>
      </c>
      <c r="G46" s="348">
        <v>0.39100000000000001</v>
      </c>
      <c r="H46" s="348">
        <v>0.41099999999999998</v>
      </c>
      <c r="I46" s="348">
        <v>0.35199999999999998</v>
      </c>
      <c r="J46" s="332" t="s">
        <v>85</v>
      </c>
    </row>
    <row r="47" spans="2:10" ht="15.6" x14ac:dyDescent="0.3">
      <c r="B47" s="329" t="s">
        <v>122</v>
      </c>
      <c r="C47" s="334" t="s">
        <v>241</v>
      </c>
      <c r="D47" s="334" t="s">
        <v>241</v>
      </c>
      <c r="E47" s="402" t="s">
        <v>241</v>
      </c>
      <c r="F47" s="402" t="s">
        <v>241</v>
      </c>
      <c r="G47" s="402" t="s">
        <v>241</v>
      </c>
      <c r="H47" s="402" t="s">
        <v>241</v>
      </c>
      <c r="I47" s="402" t="s">
        <v>241</v>
      </c>
      <c r="J47" s="335" t="s">
        <v>241</v>
      </c>
    </row>
    <row r="48" spans="2:10" ht="15.6" x14ac:dyDescent="0.3">
      <c r="B48" s="329" t="s">
        <v>123</v>
      </c>
      <c r="C48" s="334" t="s">
        <v>241</v>
      </c>
      <c r="D48" s="334" t="s">
        <v>241</v>
      </c>
      <c r="E48" s="402" t="s">
        <v>241</v>
      </c>
      <c r="F48" s="402" t="s">
        <v>241</v>
      </c>
      <c r="G48" s="402" t="s">
        <v>241</v>
      </c>
      <c r="H48" s="402" t="s">
        <v>241</v>
      </c>
      <c r="I48" s="402" t="s">
        <v>241</v>
      </c>
      <c r="J48" s="335" t="s">
        <v>241</v>
      </c>
    </row>
    <row r="49" spans="2:10" ht="15.6" x14ac:dyDescent="0.3">
      <c r="B49" s="329" t="s">
        <v>124</v>
      </c>
      <c r="C49" s="330">
        <v>696</v>
      </c>
      <c r="D49" s="330">
        <v>200</v>
      </c>
      <c r="E49" s="348">
        <v>0.28699999999999998</v>
      </c>
      <c r="F49" s="348">
        <v>0.25900000000000001</v>
      </c>
      <c r="G49" s="348">
        <v>0.29099999999999998</v>
      </c>
      <c r="H49" s="348">
        <v>0.32500000000000001</v>
      </c>
      <c r="I49" s="348">
        <v>0.35199999999999998</v>
      </c>
      <c r="J49" s="332" t="s">
        <v>83</v>
      </c>
    </row>
    <row r="50" spans="2:10" ht="15.6" x14ac:dyDescent="0.3">
      <c r="B50" s="329" t="s">
        <v>125</v>
      </c>
      <c r="C50" s="330">
        <v>2323</v>
      </c>
      <c r="D50" s="330">
        <v>1231</v>
      </c>
      <c r="E50" s="348">
        <v>0.53</v>
      </c>
      <c r="F50" s="348">
        <v>0.51200000000000001</v>
      </c>
      <c r="G50" s="348">
        <v>0.53300000000000003</v>
      </c>
      <c r="H50" s="348">
        <v>0.55300000000000005</v>
      </c>
      <c r="I50" s="348">
        <v>0.35199999999999998</v>
      </c>
      <c r="J50" s="332" t="s">
        <v>85</v>
      </c>
    </row>
    <row r="51" spans="2:10" ht="15.6" x14ac:dyDescent="0.3">
      <c r="B51" s="329" t="s">
        <v>126</v>
      </c>
      <c r="C51" s="330">
        <v>950</v>
      </c>
      <c r="D51" s="330">
        <v>285</v>
      </c>
      <c r="E51" s="348">
        <v>0.3</v>
      </c>
      <c r="F51" s="348">
        <v>0.26500000000000001</v>
      </c>
      <c r="G51" s="348">
        <v>0.29199999999999998</v>
      </c>
      <c r="H51" s="348">
        <v>0.32100000000000001</v>
      </c>
      <c r="I51" s="348">
        <v>0.35199999999999998</v>
      </c>
      <c r="J51" s="332" t="s">
        <v>83</v>
      </c>
    </row>
    <row r="52" spans="2:10" ht="15.6" x14ac:dyDescent="0.3">
      <c r="B52" s="329" t="s">
        <v>127</v>
      </c>
      <c r="C52" s="330">
        <v>4516</v>
      </c>
      <c r="D52" s="330">
        <v>1767</v>
      </c>
      <c r="E52" s="348">
        <v>0.39100000000000001</v>
      </c>
      <c r="F52" s="348">
        <v>0.38200000000000001</v>
      </c>
      <c r="G52" s="348">
        <v>0.39600000000000002</v>
      </c>
      <c r="H52" s="348">
        <v>0.41099999999999998</v>
      </c>
      <c r="I52" s="348">
        <v>0.35199999999999998</v>
      </c>
      <c r="J52" s="332" t="s">
        <v>85</v>
      </c>
    </row>
    <row r="53" spans="2:10" ht="15.6" x14ac:dyDescent="0.3">
      <c r="B53" s="329" t="s">
        <v>128</v>
      </c>
      <c r="C53" s="330">
        <v>8889</v>
      </c>
      <c r="D53" s="330">
        <v>2945</v>
      </c>
      <c r="E53" s="348">
        <v>0.33100000000000002</v>
      </c>
      <c r="F53" s="348">
        <v>0.34300000000000003</v>
      </c>
      <c r="G53" s="348">
        <v>0.35299999999999998</v>
      </c>
      <c r="H53" s="348">
        <v>0.36399999999999999</v>
      </c>
      <c r="I53" s="348">
        <v>0.35199999999999998</v>
      </c>
      <c r="J53" s="332" t="s">
        <v>89</v>
      </c>
    </row>
    <row r="54" spans="2:10" ht="15.6" x14ac:dyDescent="0.3">
      <c r="B54" s="329" t="s">
        <v>129</v>
      </c>
      <c r="C54" s="330">
        <v>1194</v>
      </c>
      <c r="D54" s="330">
        <v>607</v>
      </c>
      <c r="E54" s="348">
        <v>0.50800000000000001</v>
      </c>
      <c r="F54" s="348">
        <v>0.49099999999999999</v>
      </c>
      <c r="G54" s="348">
        <v>0.52</v>
      </c>
      <c r="H54" s="348">
        <v>0.54900000000000004</v>
      </c>
      <c r="I54" s="348">
        <v>0.35199999999999998</v>
      </c>
      <c r="J54" s="332" t="s">
        <v>85</v>
      </c>
    </row>
    <row r="55" spans="2:10" ht="15.6" x14ac:dyDescent="0.3">
      <c r="B55" s="329" t="s">
        <v>130</v>
      </c>
      <c r="C55" s="330">
        <v>2204</v>
      </c>
      <c r="D55" s="330">
        <v>576</v>
      </c>
      <c r="E55" s="348">
        <v>0.26100000000000001</v>
      </c>
      <c r="F55" s="348">
        <v>0.25800000000000001</v>
      </c>
      <c r="G55" s="348">
        <v>0.27600000000000002</v>
      </c>
      <c r="H55" s="348">
        <v>0.29599999999999999</v>
      </c>
      <c r="I55" s="348">
        <v>0.35199999999999998</v>
      </c>
      <c r="J55" s="332" t="s">
        <v>83</v>
      </c>
    </row>
    <row r="56" spans="2:10" ht="15.6" x14ac:dyDescent="0.3">
      <c r="B56" s="329" t="s">
        <v>131</v>
      </c>
      <c r="C56" s="330">
        <v>368</v>
      </c>
      <c r="D56" s="330">
        <v>115</v>
      </c>
      <c r="E56" s="348">
        <v>0.313</v>
      </c>
      <c r="F56" s="348">
        <v>0.27300000000000002</v>
      </c>
      <c r="G56" s="348">
        <v>0.316</v>
      </c>
      <c r="H56" s="348">
        <v>0.36399999999999999</v>
      </c>
      <c r="I56" s="348">
        <v>0.35199999999999998</v>
      </c>
      <c r="J56" s="332" t="s">
        <v>89</v>
      </c>
    </row>
    <row r="57" spans="2:10" ht="15.6" x14ac:dyDescent="0.3">
      <c r="B57" s="329" t="s">
        <v>132</v>
      </c>
      <c r="C57" s="334" t="s">
        <v>241</v>
      </c>
      <c r="D57" s="334" t="s">
        <v>241</v>
      </c>
      <c r="E57" s="402" t="s">
        <v>241</v>
      </c>
      <c r="F57" s="402" t="s">
        <v>241</v>
      </c>
      <c r="G57" s="402" t="s">
        <v>241</v>
      </c>
      <c r="H57" s="402" t="s">
        <v>241</v>
      </c>
      <c r="I57" s="402" t="s">
        <v>241</v>
      </c>
      <c r="J57" s="335" t="s">
        <v>241</v>
      </c>
    </row>
    <row r="58" spans="2:10" ht="15.6" x14ac:dyDescent="0.3">
      <c r="B58" s="329" t="s">
        <v>133</v>
      </c>
      <c r="C58" s="330">
        <v>3049</v>
      </c>
      <c r="D58" s="330">
        <v>1043</v>
      </c>
      <c r="E58" s="348">
        <v>0.34200000000000003</v>
      </c>
      <c r="F58" s="348">
        <v>0.33100000000000002</v>
      </c>
      <c r="G58" s="348">
        <v>0.34799999999999998</v>
      </c>
      <c r="H58" s="348">
        <v>0.36499999999999999</v>
      </c>
      <c r="I58" s="348">
        <v>0.35199999999999998</v>
      </c>
      <c r="J58" s="332" t="s">
        <v>89</v>
      </c>
    </row>
    <row r="59" spans="2:10" ht="15.6" x14ac:dyDescent="0.3">
      <c r="B59" s="329" t="s">
        <v>134</v>
      </c>
      <c r="C59" s="334" t="s">
        <v>241</v>
      </c>
      <c r="D59" s="334" t="s">
        <v>241</v>
      </c>
      <c r="E59" s="402" t="s">
        <v>241</v>
      </c>
      <c r="F59" s="402" t="s">
        <v>241</v>
      </c>
      <c r="G59" s="402" t="s">
        <v>241</v>
      </c>
      <c r="H59" s="402" t="s">
        <v>241</v>
      </c>
      <c r="I59" s="402" t="s">
        <v>241</v>
      </c>
      <c r="J59" s="335" t="s">
        <v>241</v>
      </c>
    </row>
    <row r="60" spans="2:10" ht="15.6" x14ac:dyDescent="0.3">
      <c r="B60" s="329" t="s">
        <v>135</v>
      </c>
      <c r="C60" s="334" t="s">
        <v>241</v>
      </c>
      <c r="D60" s="334" t="s">
        <v>241</v>
      </c>
      <c r="E60" s="402" t="s">
        <v>241</v>
      </c>
      <c r="F60" s="402" t="s">
        <v>241</v>
      </c>
      <c r="G60" s="402" t="s">
        <v>241</v>
      </c>
      <c r="H60" s="402" t="s">
        <v>241</v>
      </c>
      <c r="I60" s="402" t="s">
        <v>241</v>
      </c>
      <c r="J60" s="335" t="s">
        <v>241</v>
      </c>
    </row>
    <row r="61" spans="2:10" ht="15.6" x14ac:dyDescent="0.3">
      <c r="B61" s="336" t="s">
        <v>242</v>
      </c>
    </row>
    <row r="64" spans="2:10" x14ac:dyDescent="0.25">
      <c r="H64" s="128"/>
      <c r="I64" s="128"/>
    </row>
    <row r="65" spans="8:12" x14ac:dyDescent="0.25">
      <c r="H65" s="128"/>
      <c r="I65" s="128"/>
    </row>
    <row r="66" spans="8:12" x14ac:dyDescent="0.25">
      <c r="H66" s="128"/>
      <c r="I66" s="128"/>
    </row>
    <row r="67" spans="8:12" x14ac:dyDescent="0.25">
      <c r="H67" s="128"/>
      <c r="I67" s="128"/>
    </row>
    <row r="68" spans="8:12" x14ac:dyDescent="0.25">
      <c r="H68" s="128"/>
      <c r="I68" s="128"/>
    </row>
    <row r="69" spans="8:12" x14ac:dyDescent="0.25">
      <c r="H69" s="128"/>
      <c r="I69" s="128"/>
    </row>
    <row r="70" spans="8:12" x14ac:dyDescent="0.25">
      <c r="H70" s="128"/>
      <c r="I70" s="128"/>
      <c r="L70" s="350"/>
    </row>
    <row r="71" spans="8:12" x14ac:dyDescent="0.25">
      <c r="H71" s="128"/>
      <c r="I71" s="128"/>
    </row>
    <row r="72" spans="8:12" x14ac:dyDescent="0.25">
      <c r="H72" s="128"/>
      <c r="I72" s="128"/>
    </row>
    <row r="73" spans="8:12" x14ac:dyDescent="0.25">
      <c r="H73" s="128"/>
      <c r="I73" s="128"/>
    </row>
    <row r="74" spans="8:12" x14ac:dyDescent="0.25">
      <c r="H74" s="128"/>
      <c r="I74" s="128"/>
    </row>
    <row r="75" spans="8:12" x14ac:dyDescent="0.25">
      <c r="H75" s="128"/>
      <c r="I75" s="128"/>
    </row>
    <row r="76" spans="8:12" x14ac:dyDescent="0.25">
      <c r="H76" s="128"/>
      <c r="I76" s="128"/>
    </row>
    <row r="77" spans="8:12" x14ac:dyDescent="0.25">
      <c r="H77" s="128"/>
      <c r="I77" s="128"/>
    </row>
    <row r="78" spans="8:12" x14ac:dyDescent="0.25">
      <c r="H78" s="128"/>
      <c r="I78" s="128"/>
    </row>
    <row r="79" spans="8:12" x14ac:dyDescent="0.25">
      <c r="H79" s="128"/>
      <c r="I79" s="128"/>
    </row>
    <row r="80" spans="8:12" x14ac:dyDescent="0.25">
      <c r="H80" s="128"/>
      <c r="I80" s="128"/>
    </row>
    <row r="81" spans="8:9" x14ac:dyDescent="0.25">
      <c r="H81" s="128"/>
      <c r="I81" s="128"/>
    </row>
    <row r="82" spans="8:9" x14ac:dyDescent="0.25">
      <c r="H82" s="128"/>
      <c r="I82" s="128"/>
    </row>
    <row r="83" spans="8:9" x14ac:dyDescent="0.25">
      <c r="H83" s="128"/>
      <c r="I83" s="128"/>
    </row>
    <row r="84" spans="8:9" x14ac:dyDescent="0.25">
      <c r="H84" s="128"/>
      <c r="I84" s="128"/>
    </row>
    <row r="85" spans="8:9" x14ac:dyDescent="0.25">
      <c r="H85" s="128"/>
      <c r="I85" s="128"/>
    </row>
    <row r="86" spans="8:9" x14ac:dyDescent="0.25">
      <c r="H86" s="128"/>
      <c r="I86" s="128"/>
    </row>
    <row r="87" spans="8:9" x14ac:dyDescent="0.25">
      <c r="H87" s="128"/>
      <c r="I87" s="128"/>
    </row>
    <row r="88" spans="8:9" x14ac:dyDescent="0.25">
      <c r="H88" s="128"/>
      <c r="I88" s="128"/>
    </row>
    <row r="89" spans="8:9" x14ac:dyDescent="0.25">
      <c r="H89" s="128"/>
      <c r="I89" s="128"/>
    </row>
    <row r="90" spans="8:9" x14ac:dyDescent="0.25">
      <c r="H90" s="128"/>
      <c r="I90" s="128"/>
    </row>
    <row r="91" spans="8:9" x14ac:dyDescent="0.25">
      <c r="H91" s="128"/>
      <c r="I91" s="128"/>
    </row>
    <row r="92" spans="8:9" x14ac:dyDescent="0.25">
      <c r="H92" s="128"/>
      <c r="I92" s="128"/>
    </row>
    <row r="93" spans="8:9" x14ac:dyDescent="0.25">
      <c r="H93" s="128"/>
      <c r="I93" s="128"/>
    </row>
    <row r="94" spans="8:9" x14ac:dyDescent="0.25">
      <c r="H94" s="128"/>
      <c r="I94" s="128"/>
    </row>
    <row r="95" spans="8:9" x14ac:dyDescent="0.25">
      <c r="H95" s="128"/>
      <c r="I95" s="128"/>
    </row>
    <row r="96" spans="8:9" x14ac:dyDescent="0.25">
      <c r="H96" s="128"/>
      <c r="I96" s="128"/>
    </row>
    <row r="97" spans="8:9" x14ac:dyDescent="0.25">
      <c r="H97" s="128"/>
      <c r="I97" s="128"/>
    </row>
    <row r="98" spans="8:9" x14ac:dyDescent="0.25">
      <c r="H98" s="128"/>
      <c r="I98" s="128"/>
    </row>
    <row r="99" spans="8:9" x14ac:dyDescent="0.25">
      <c r="H99" s="128"/>
      <c r="I99" s="128"/>
    </row>
    <row r="100" spans="8:9" x14ac:dyDescent="0.25">
      <c r="H100" s="128"/>
      <c r="I100" s="128"/>
    </row>
    <row r="101" spans="8:9" x14ac:dyDescent="0.25">
      <c r="H101" s="128"/>
      <c r="I101" s="128"/>
    </row>
    <row r="102" spans="8:9" x14ac:dyDescent="0.25">
      <c r="H102" s="128"/>
      <c r="I102" s="128"/>
    </row>
    <row r="103" spans="8:9" x14ac:dyDescent="0.25">
      <c r="H103" s="128"/>
      <c r="I103" s="128"/>
    </row>
    <row r="104" spans="8:9" x14ac:dyDescent="0.25">
      <c r="H104" s="128"/>
      <c r="I104" s="128"/>
    </row>
    <row r="105" spans="8:9" x14ac:dyDescent="0.25">
      <c r="H105" s="128"/>
      <c r="I105" s="128"/>
    </row>
    <row r="106" spans="8:9" x14ac:dyDescent="0.25">
      <c r="H106" s="128"/>
      <c r="I106" s="128"/>
    </row>
    <row r="107" spans="8:9" x14ac:dyDescent="0.25">
      <c r="H107" s="128"/>
      <c r="I107" s="128"/>
    </row>
    <row r="108" spans="8:9" x14ac:dyDescent="0.25">
      <c r="H108" s="128"/>
      <c r="I108" s="128"/>
    </row>
    <row r="109" spans="8:9" x14ac:dyDescent="0.25">
      <c r="H109" s="128"/>
      <c r="I109" s="128"/>
    </row>
    <row r="110" spans="8:9" x14ac:dyDescent="0.25">
      <c r="H110" s="128"/>
      <c r="I110" s="128"/>
    </row>
    <row r="111" spans="8:9" x14ac:dyDescent="0.25">
      <c r="H111" s="128"/>
      <c r="I111" s="128"/>
    </row>
    <row r="112" spans="8:9" x14ac:dyDescent="0.25">
      <c r="H112" s="128"/>
      <c r="I112" s="128"/>
    </row>
    <row r="113" spans="8:9" x14ac:dyDescent="0.25">
      <c r="H113" s="128"/>
      <c r="I113" s="128"/>
    </row>
    <row r="114" spans="8:9" x14ac:dyDescent="0.25">
      <c r="H114" s="128"/>
      <c r="I114" s="128"/>
    </row>
    <row r="115" spans="8:9" x14ac:dyDescent="0.25">
      <c r="H115" s="128"/>
      <c r="I115" s="128"/>
    </row>
  </sheetData>
  <mergeCells count="1">
    <mergeCell ref="D3:J3"/>
  </mergeCells>
  <pageMargins left="0.75" right="0.75" top="1" bottom="1" header="0.5" footer="0.5"/>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1:K64"/>
  <sheetViews>
    <sheetView showGridLines="0" zoomScaleNormal="100" workbookViewId="0">
      <selection activeCell="K2" sqref="K2"/>
    </sheetView>
  </sheetViews>
  <sheetFormatPr defaultColWidth="8.6640625" defaultRowHeight="12" x14ac:dyDescent="0.25"/>
  <cols>
    <col min="1" max="1" width="2.6640625" style="39" customWidth="1"/>
    <col min="2" max="2" width="5.6640625" style="39" customWidth="1"/>
    <col min="3" max="3" width="17.77734375" style="39" customWidth="1"/>
    <col min="4" max="4" width="17.33203125" style="39" customWidth="1"/>
    <col min="5" max="5" width="18.33203125" style="39" customWidth="1"/>
    <col min="6" max="6" width="19.109375" style="128" customWidth="1"/>
    <col min="7" max="8" width="19.44140625" style="128" customWidth="1"/>
    <col min="9" max="9" width="17.5546875" style="39" customWidth="1"/>
    <col min="10" max="10" width="22.5546875" style="41" customWidth="1"/>
    <col min="11" max="21" width="8.6640625" style="39" customWidth="1"/>
    <col min="22" max="16384" width="8.6640625" style="39"/>
  </cols>
  <sheetData>
    <row r="1" spans="2:11" ht="12" customHeight="1" x14ac:dyDescent="0.25">
      <c r="D1" s="128"/>
      <c r="F1" s="127"/>
      <c r="G1" s="127"/>
      <c r="H1" s="127"/>
    </row>
    <row r="2" spans="2:11" s="256" customFormat="1" ht="28.5" customHeight="1" x14ac:dyDescent="0.3">
      <c r="B2" s="7"/>
      <c r="C2" s="311" t="s">
        <v>139</v>
      </c>
      <c r="D2" s="7"/>
      <c r="E2" s="9"/>
      <c r="F2" s="9"/>
      <c r="G2" s="9"/>
      <c r="H2" s="9"/>
      <c r="I2" s="162"/>
      <c r="J2" s="163"/>
    </row>
    <row r="3" spans="2:11" s="256" customFormat="1" ht="33.6" customHeight="1" x14ac:dyDescent="0.3">
      <c r="B3" s="7"/>
      <c r="C3" s="351" t="s">
        <v>66</v>
      </c>
      <c r="D3" s="491" t="s">
        <v>140</v>
      </c>
      <c r="E3" s="491"/>
      <c r="F3" s="491"/>
      <c r="G3" s="491"/>
      <c r="H3" s="491"/>
      <c r="I3" s="491"/>
      <c r="J3" s="491"/>
    </row>
    <row r="4" spans="2:11" s="256" customFormat="1" ht="21" customHeight="1" x14ac:dyDescent="0.3">
      <c r="B4" s="7"/>
      <c r="C4" s="314" t="s">
        <v>67</v>
      </c>
      <c r="D4" s="315" t="s">
        <v>141</v>
      </c>
      <c r="E4" s="315"/>
      <c r="F4" s="313"/>
      <c r="G4" s="313"/>
      <c r="H4" s="313"/>
      <c r="I4" s="9"/>
      <c r="J4" s="119"/>
    </row>
    <row r="5" spans="2:11" s="256" customFormat="1" ht="21" customHeight="1" x14ac:dyDescent="0.3">
      <c r="B5" s="7"/>
      <c r="C5" s="314" t="s">
        <v>69</v>
      </c>
      <c r="D5" s="315" t="s">
        <v>252</v>
      </c>
      <c r="E5" s="315"/>
      <c r="F5" s="9"/>
      <c r="G5" s="338"/>
      <c r="H5" s="9"/>
      <c r="I5" s="9"/>
      <c r="J5" s="7"/>
      <c r="K5" s="123"/>
    </row>
    <row r="6" spans="2:11" s="349" customFormat="1" ht="62.1" customHeight="1" x14ac:dyDescent="0.3">
      <c r="B6" s="369"/>
      <c r="C6" s="389" t="s">
        <v>70</v>
      </c>
      <c r="D6" s="389" t="s">
        <v>70</v>
      </c>
      <c r="E6" s="390" t="s">
        <v>70</v>
      </c>
      <c r="F6" s="391" t="s">
        <v>71</v>
      </c>
      <c r="G6" s="391" t="s">
        <v>71</v>
      </c>
      <c r="H6" s="391" t="s">
        <v>71</v>
      </c>
      <c r="I6" s="339" t="s">
        <v>72</v>
      </c>
      <c r="J6" s="339" t="s">
        <v>72</v>
      </c>
    </row>
    <row r="7" spans="2:11" s="43" customFormat="1" ht="51.6" customHeight="1" x14ac:dyDescent="0.3">
      <c r="B7" s="370" t="s">
        <v>73</v>
      </c>
      <c r="C7" s="321" t="s">
        <v>74</v>
      </c>
      <c r="D7" s="321" t="s">
        <v>75</v>
      </c>
      <c r="E7" s="371" t="s">
        <v>76</v>
      </c>
      <c r="F7" s="353" t="s">
        <v>77</v>
      </c>
      <c r="G7" s="321" t="s">
        <v>78</v>
      </c>
      <c r="H7" s="324" t="s">
        <v>79</v>
      </c>
      <c r="I7" s="325" t="s">
        <v>80</v>
      </c>
      <c r="J7" s="326" t="s">
        <v>81</v>
      </c>
    </row>
    <row r="8" spans="2:11" s="43" customFormat="1" ht="16.2" customHeight="1" x14ac:dyDescent="0.3">
      <c r="B8" s="355"/>
      <c r="C8" s="356"/>
      <c r="D8" s="356"/>
      <c r="E8" s="357"/>
      <c r="F8" s="355"/>
      <c r="G8" s="372"/>
      <c r="H8" s="362"/>
      <c r="I8" s="372"/>
      <c r="J8" s="362"/>
    </row>
    <row r="9" spans="2:11" ht="15.6" x14ac:dyDescent="0.3">
      <c r="B9" s="329" t="s">
        <v>82</v>
      </c>
      <c r="C9" s="330">
        <v>559</v>
      </c>
      <c r="D9" s="330">
        <v>190</v>
      </c>
      <c r="E9" s="348">
        <v>0.34</v>
      </c>
      <c r="F9" s="348">
        <v>0.29799999999999999</v>
      </c>
      <c r="G9" s="348">
        <v>0.33400000000000002</v>
      </c>
      <c r="H9" s="348">
        <v>0.372</v>
      </c>
      <c r="I9" s="348">
        <v>0.438</v>
      </c>
      <c r="J9" s="332" t="s">
        <v>83</v>
      </c>
    </row>
    <row r="10" spans="2:11" ht="15.6" x14ac:dyDescent="0.3">
      <c r="B10" s="329" t="s">
        <v>84</v>
      </c>
      <c r="C10" s="330">
        <v>1572</v>
      </c>
      <c r="D10" s="330">
        <v>574</v>
      </c>
      <c r="E10" s="348">
        <v>0.36499999999999999</v>
      </c>
      <c r="F10" s="348">
        <v>0.34899999999999998</v>
      </c>
      <c r="G10" s="348">
        <v>0.372</v>
      </c>
      <c r="H10" s="348">
        <v>0.39600000000000002</v>
      </c>
      <c r="I10" s="348">
        <v>0.438</v>
      </c>
      <c r="J10" s="332" t="s">
        <v>83</v>
      </c>
    </row>
    <row r="11" spans="2:11" ht="15.6" x14ac:dyDescent="0.3">
      <c r="B11" s="329" t="s">
        <v>86</v>
      </c>
      <c r="C11" s="330">
        <v>797</v>
      </c>
      <c r="D11" s="330">
        <v>495</v>
      </c>
      <c r="E11" s="348">
        <v>0.621</v>
      </c>
      <c r="F11" s="348">
        <v>0.58699999999999997</v>
      </c>
      <c r="G11" s="348">
        <v>0.62</v>
      </c>
      <c r="H11" s="348">
        <v>0.65200000000000002</v>
      </c>
      <c r="I11" s="348">
        <v>0.438</v>
      </c>
      <c r="J11" s="332" t="s">
        <v>85</v>
      </c>
    </row>
    <row r="12" spans="2:11" ht="15.6" x14ac:dyDescent="0.3">
      <c r="B12" s="329" t="s">
        <v>87</v>
      </c>
      <c r="C12" s="330">
        <v>2108</v>
      </c>
      <c r="D12" s="330">
        <v>1111</v>
      </c>
      <c r="E12" s="348">
        <v>0.52700000000000002</v>
      </c>
      <c r="F12" s="348">
        <v>0.51200000000000001</v>
      </c>
      <c r="G12" s="348">
        <v>0.53300000000000003</v>
      </c>
      <c r="H12" s="348">
        <v>0.55400000000000005</v>
      </c>
      <c r="I12" s="348">
        <v>0.438</v>
      </c>
      <c r="J12" s="332" t="s">
        <v>85</v>
      </c>
    </row>
    <row r="13" spans="2:11" ht="15.6" x14ac:dyDescent="0.3">
      <c r="B13" s="329" t="s">
        <v>88</v>
      </c>
      <c r="C13" s="330">
        <v>7574</v>
      </c>
      <c r="D13" s="330">
        <v>3463</v>
      </c>
      <c r="E13" s="348">
        <v>0.45700000000000002</v>
      </c>
      <c r="F13" s="348">
        <v>0.44600000000000001</v>
      </c>
      <c r="G13" s="348">
        <v>0.45700000000000002</v>
      </c>
      <c r="H13" s="348">
        <v>0.46800000000000003</v>
      </c>
      <c r="I13" s="348">
        <v>0.438</v>
      </c>
      <c r="J13" s="332" t="s">
        <v>85</v>
      </c>
    </row>
    <row r="14" spans="2:11" ht="15.6" x14ac:dyDescent="0.3">
      <c r="B14" s="329" t="s">
        <v>90</v>
      </c>
      <c r="C14" s="330">
        <v>790</v>
      </c>
      <c r="D14" s="330">
        <v>389</v>
      </c>
      <c r="E14" s="348">
        <v>0.49199999999999999</v>
      </c>
      <c r="F14" s="348">
        <v>0.45100000000000001</v>
      </c>
      <c r="G14" s="348">
        <v>0.48399999999999999</v>
      </c>
      <c r="H14" s="348">
        <v>0.51800000000000002</v>
      </c>
      <c r="I14" s="348">
        <v>0.438</v>
      </c>
      <c r="J14" s="332" t="s">
        <v>85</v>
      </c>
    </row>
    <row r="15" spans="2:11" ht="15.6" x14ac:dyDescent="0.3">
      <c r="B15" s="329" t="s">
        <v>91</v>
      </c>
      <c r="C15" s="330">
        <v>801</v>
      </c>
      <c r="D15" s="330">
        <v>197</v>
      </c>
      <c r="E15" s="348">
        <v>0.246</v>
      </c>
      <c r="F15" s="348">
        <v>0.22700000000000001</v>
      </c>
      <c r="G15" s="348">
        <v>0.25600000000000001</v>
      </c>
      <c r="H15" s="348">
        <v>0.28699999999999998</v>
      </c>
      <c r="I15" s="348">
        <v>0.438</v>
      </c>
      <c r="J15" s="332" t="s">
        <v>83</v>
      </c>
    </row>
    <row r="16" spans="2:11" ht="15.6" x14ac:dyDescent="0.3">
      <c r="B16" s="329" t="s">
        <v>92</v>
      </c>
      <c r="C16" s="330">
        <v>99</v>
      </c>
      <c r="D16" s="330">
        <v>27</v>
      </c>
      <c r="E16" s="348">
        <v>0.27300000000000002</v>
      </c>
      <c r="F16" s="348">
        <v>0.24199999999999999</v>
      </c>
      <c r="G16" s="348">
        <v>0.317</v>
      </c>
      <c r="H16" s="348">
        <v>0.40400000000000003</v>
      </c>
      <c r="I16" s="348">
        <v>0.438</v>
      </c>
      <c r="J16" s="332" t="s">
        <v>83</v>
      </c>
    </row>
    <row r="17" spans="2:10" ht="15.6" x14ac:dyDescent="0.3">
      <c r="B17" s="329" t="s">
        <v>93</v>
      </c>
      <c r="C17" s="330">
        <v>155</v>
      </c>
      <c r="D17" s="330">
        <v>64</v>
      </c>
      <c r="E17" s="348">
        <v>0.41299999999999998</v>
      </c>
      <c r="F17" s="348">
        <v>0.371</v>
      </c>
      <c r="G17" s="348">
        <v>0.443</v>
      </c>
      <c r="H17" s="348">
        <v>0.51900000000000002</v>
      </c>
      <c r="I17" s="348">
        <v>0.438</v>
      </c>
      <c r="J17" s="332" t="s">
        <v>89</v>
      </c>
    </row>
    <row r="18" spans="2:10" ht="15.6" x14ac:dyDescent="0.3">
      <c r="B18" s="329" t="s">
        <v>94</v>
      </c>
      <c r="C18" s="330">
        <v>4377</v>
      </c>
      <c r="D18" s="330">
        <v>2312</v>
      </c>
      <c r="E18" s="348">
        <v>0.52800000000000002</v>
      </c>
      <c r="F18" s="348">
        <v>0.50600000000000001</v>
      </c>
      <c r="G18" s="348">
        <v>0.52</v>
      </c>
      <c r="H18" s="348">
        <v>0.53400000000000003</v>
      </c>
      <c r="I18" s="348">
        <v>0.438</v>
      </c>
      <c r="J18" s="332" t="s">
        <v>85</v>
      </c>
    </row>
    <row r="19" spans="2:10" ht="15.6" x14ac:dyDescent="0.3">
      <c r="B19" s="329" t="s">
        <v>95</v>
      </c>
      <c r="C19" s="330">
        <v>2474</v>
      </c>
      <c r="D19" s="330">
        <v>961</v>
      </c>
      <c r="E19" s="348">
        <v>0.38800000000000001</v>
      </c>
      <c r="F19" s="348">
        <v>0.37</v>
      </c>
      <c r="G19" s="348">
        <v>0.38800000000000001</v>
      </c>
      <c r="H19" s="348">
        <v>0.40699999999999997</v>
      </c>
      <c r="I19" s="348">
        <v>0.438</v>
      </c>
      <c r="J19" s="332" t="s">
        <v>83</v>
      </c>
    </row>
    <row r="20" spans="2:10" ht="15.6" x14ac:dyDescent="0.3">
      <c r="B20" s="329" t="s">
        <v>96</v>
      </c>
      <c r="C20" s="330">
        <v>174</v>
      </c>
      <c r="D20" s="330">
        <v>90</v>
      </c>
      <c r="E20" s="348">
        <v>0.51700000000000002</v>
      </c>
      <c r="F20" s="348">
        <v>0.42799999999999999</v>
      </c>
      <c r="G20" s="348">
        <v>0.49399999999999999</v>
      </c>
      <c r="H20" s="348">
        <v>0.56000000000000005</v>
      </c>
      <c r="I20" s="348">
        <v>0.438</v>
      </c>
      <c r="J20" s="332" t="s">
        <v>89</v>
      </c>
    </row>
    <row r="21" spans="2:10" ht="15.6" x14ac:dyDescent="0.3">
      <c r="B21" s="329" t="s">
        <v>97</v>
      </c>
      <c r="C21" s="330">
        <v>1002</v>
      </c>
      <c r="D21" s="330">
        <v>638</v>
      </c>
      <c r="E21" s="348">
        <v>0.63700000000000001</v>
      </c>
      <c r="F21" s="348">
        <v>0.61299999999999999</v>
      </c>
      <c r="G21" s="348">
        <v>0.64300000000000002</v>
      </c>
      <c r="H21" s="348">
        <v>0.67100000000000004</v>
      </c>
      <c r="I21" s="348">
        <v>0.438</v>
      </c>
      <c r="J21" s="332" t="s">
        <v>85</v>
      </c>
    </row>
    <row r="22" spans="2:10" ht="15.6" x14ac:dyDescent="0.3">
      <c r="B22" s="329" t="s">
        <v>98</v>
      </c>
      <c r="C22" s="330">
        <v>381</v>
      </c>
      <c r="D22" s="330">
        <v>236</v>
      </c>
      <c r="E22" s="348">
        <v>0.61899999999999999</v>
      </c>
      <c r="F22" s="348">
        <v>0.57699999999999996</v>
      </c>
      <c r="G22" s="348">
        <v>0.625</v>
      </c>
      <c r="H22" s="348">
        <v>0.67200000000000004</v>
      </c>
      <c r="I22" s="348">
        <v>0.438</v>
      </c>
      <c r="J22" s="332" t="s">
        <v>85</v>
      </c>
    </row>
    <row r="23" spans="2:10" ht="15.6" x14ac:dyDescent="0.3">
      <c r="B23" s="329" t="s">
        <v>99</v>
      </c>
      <c r="C23" s="330">
        <v>3858</v>
      </c>
      <c r="D23" s="330">
        <v>1183</v>
      </c>
      <c r="E23" s="348">
        <v>0.307</v>
      </c>
      <c r="F23" s="348">
        <v>0.28399999999999997</v>
      </c>
      <c r="G23" s="348">
        <v>0.29799999999999999</v>
      </c>
      <c r="H23" s="348">
        <v>0.312</v>
      </c>
      <c r="I23" s="348">
        <v>0.438</v>
      </c>
      <c r="J23" s="332" t="s">
        <v>83</v>
      </c>
    </row>
    <row r="24" spans="2:10" ht="15.6" x14ac:dyDescent="0.3">
      <c r="B24" s="329" t="s">
        <v>100</v>
      </c>
      <c r="C24" s="330">
        <v>2729</v>
      </c>
      <c r="D24" s="330">
        <v>1484</v>
      </c>
      <c r="E24" s="348">
        <v>0.54400000000000004</v>
      </c>
      <c r="F24" s="348">
        <v>0.51100000000000001</v>
      </c>
      <c r="G24" s="348">
        <v>0.52900000000000003</v>
      </c>
      <c r="H24" s="348">
        <v>0.54700000000000004</v>
      </c>
      <c r="I24" s="348">
        <v>0.438</v>
      </c>
      <c r="J24" s="332" t="s">
        <v>85</v>
      </c>
    </row>
    <row r="25" spans="2:10" ht="15.6" x14ac:dyDescent="0.3">
      <c r="B25" s="329" t="s">
        <v>101</v>
      </c>
      <c r="C25" s="330">
        <v>1461</v>
      </c>
      <c r="D25" s="330">
        <v>453</v>
      </c>
      <c r="E25" s="348">
        <v>0.31</v>
      </c>
      <c r="F25" s="348">
        <v>0.30099999999999999</v>
      </c>
      <c r="G25" s="348">
        <v>0.32500000000000001</v>
      </c>
      <c r="H25" s="348">
        <v>0.34899999999999998</v>
      </c>
      <c r="I25" s="348">
        <v>0.438</v>
      </c>
      <c r="J25" s="332" t="s">
        <v>83</v>
      </c>
    </row>
    <row r="26" spans="2:10" ht="15.6" x14ac:dyDescent="0.3">
      <c r="B26" s="329" t="s">
        <v>102</v>
      </c>
      <c r="C26" s="330">
        <v>1727</v>
      </c>
      <c r="D26" s="330">
        <v>622</v>
      </c>
      <c r="E26" s="348">
        <v>0.36</v>
      </c>
      <c r="F26" s="348">
        <v>0.35599999999999998</v>
      </c>
      <c r="G26" s="348">
        <v>0.379</v>
      </c>
      <c r="H26" s="348">
        <v>0.40300000000000002</v>
      </c>
      <c r="I26" s="348">
        <v>0.438</v>
      </c>
      <c r="J26" s="332" t="s">
        <v>83</v>
      </c>
    </row>
    <row r="27" spans="2:10" ht="15.6" x14ac:dyDescent="0.3">
      <c r="B27" s="329" t="s">
        <v>103</v>
      </c>
      <c r="C27" s="330">
        <v>1275</v>
      </c>
      <c r="D27" s="330">
        <v>758</v>
      </c>
      <c r="E27" s="348">
        <v>0.59499999999999997</v>
      </c>
      <c r="F27" s="348">
        <v>0.54500000000000004</v>
      </c>
      <c r="G27" s="348">
        <v>0.57099999999999995</v>
      </c>
      <c r="H27" s="348">
        <v>0.59599999999999997</v>
      </c>
      <c r="I27" s="348">
        <v>0.438</v>
      </c>
      <c r="J27" s="332" t="s">
        <v>85</v>
      </c>
    </row>
    <row r="28" spans="2:10" ht="15.6" x14ac:dyDescent="0.3">
      <c r="B28" s="329" t="s">
        <v>104</v>
      </c>
      <c r="C28" s="330">
        <v>1760</v>
      </c>
      <c r="D28" s="330">
        <v>672</v>
      </c>
      <c r="E28" s="348">
        <v>0.38200000000000001</v>
      </c>
      <c r="F28" s="348">
        <v>0.373</v>
      </c>
      <c r="G28" s="348">
        <v>0.39600000000000002</v>
      </c>
      <c r="H28" s="348">
        <v>0.41899999999999998</v>
      </c>
      <c r="I28" s="348">
        <v>0.438</v>
      </c>
      <c r="J28" s="332" t="s">
        <v>83</v>
      </c>
    </row>
    <row r="29" spans="2:10" ht="15.6" x14ac:dyDescent="0.3">
      <c r="B29" s="329" t="s">
        <v>40</v>
      </c>
      <c r="C29" s="330">
        <v>764</v>
      </c>
      <c r="D29" s="330">
        <v>301</v>
      </c>
      <c r="E29" s="348">
        <v>0.39400000000000002</v>
      </c>
      <c r="F29" s="348">
        <v>0.372</v>
      </c>
      <c r="G29" s="348">
        <v>0.40600000000000003</v>
      </c>
      <c r="H29" s="348">
        <v>0.441</v>
      </c>
      <c r="I29" s="348">
        <v>0.438</v>
      </c>
      <c r="J29" s="332" t="s">
        <v>89</v>
      </c>
    </row>
    <row r="30" spans="2:10" ht="15.6" x14ac:dyDescent="0.3">
      <c r="B30" s="329" t="s">
        <v>105</v>
      </c>
      <c r="C30" s="330">
        <v>695</v>
      </c>
      <c r="D30" s="330">
        <v>263</v>
      </c>
      <c r="E30" s="348">
        <v>0.378</v>
      </c>
      <c r="F30" s="348">
        <v>0.33500000000000002</v>
      </c>
      <c r="G30" s="348">
        <v>0.36899999999999999</v>
      </c>
      <c r="H30" s="348">
        <v>0.40300000000000002</v>
      </c>
      <c r="I30" s="348">
        <v>0.438</v>
      </c>
      <c r="J30" s="332" t="s">
        <v>83</v>
      </c>
    </row>
    <row r="31" spans="2:10" ht="15.6" x14ac:dyDescent="0.3">
      <c r="B31" s="329" t="s">
        <v>106</v>
      </c>
      <c r="C31" s="330">
        <v>2496</v>
      </c>
      <c r="D31" s="330">
        <v>918</v>
      </c>
      <c r="E31" s="348">
        <v>0.36799999999999999</v>
      </c>
      <c r="F31" s="348">
        <v>0.35099999999999998</v>
      </c>
      <c r="G31" s="348">
        <v>0.36899999999999999</v>
      </c>
      <c r="H31" s="348">
        <v>0.38800000000000001</v>
      </c>
      <c r="I31" s="348">
        <v>0.438</v>
      </c>
      <c r="J31" s="332" t="s">
        <v>83</v>
      </c>
    </row>
    <row r="32" spans="2:10" ht="15.6" x14ac:dyDescent="0.3">
      <c r="B32" s="329" t="s">
        <v>107</v>
      </c>
      <c r="C32" s="330">
        <v>1310</v>
      </c>
      <c r="D32" s="330">
        <v>740</v>
      </c>
      <c r="E32" s="348">
        <v>0.56499999999999995</v>
      </c>
      <c r="F32" s="348">
        <v>0.54200000000000004</v>
      </c>
      <c r="G32" s="348">
        <v>0.56799999999999995</v>
      </c>
      <c r="H32" s="348">
        <v>0.59399999999999997</v>
      </c>
      <c r="I32" s="348">
        <v>0.438</v>
      </c>
      <c r="J32" s="332" t="s">
        <v>85</v>
      </c>
    </row>
    <row r="33" spans="2:10" ht="15.6" x14ac:dyDescent="0.3">
      <c r="B33" s="329" t="s">
        <v>108</v>
      </c>
      <c r="C33" s="330">
        <v>2690</v>
      </c>
      <c r="D33" s="330">
        <v>867</v>
      </c>
      <c r="E33" s="348">
        <v>0.32200000000000001</v>
      </c>
      <c r="F33" s="348">
        <v>0.311</v>
      </c>
      <c r="G33" s="348">
        <v>0.32900000000000001</v>
      </c>
      <c r="H33" s="348">
        <v>0.34699999999999998</v>
      </c>
      <c r="I33" s="348">
        <v>0.438</v>
      </c>
      <c r="J33" s="332" t="s">
        <v>83</v>
      </c>
    </row>
    <row r="34" spans="2:10" ht="15.6" x14ac:dyDescent="0.3">
      <c r="B34" s="329" t="s">
        <v>109</v>
      </c>
      <c r="C34" s="330">
        <v>898</v>
      </c>
      <c r="D34" s="330">
        <v>471</v>
      </c>
      <c r="E34" s="348">
        <v>0.52400000000000002</v>
      </c>
      <c r="F34" s="348">
        <v>0.48299999999999998</v>
      </c>
      <c r="G34" s="348">
        <v>0.51500000000000001</v>
      </c>
      <c r="H34" s="348">
        <v>0.54600000000000004</v>
      </c>
      <c r="I34" s="348">
        <v>0.438</v>
      </c>
      <c r="J34" s="332" t="s">
        <v>85</v>
      </c>
    </row>
    <row r="35" spans="2:10" ht="15.6" x14ac:dyDescent="0.3">
      <c r="B35" s="329" t="s">
        <v>110</v>
      </c>
      <c r="C35" s="330">
        <v>483</v>
      </c>
      <c r="D35" s="330">
        <v>262</v>
      </c>
      <c r="E35" s="348">
        <v>0.54200000000000004</v>
      </c>
      <c r="F35" s="348">
        <v>0.47499999999999998</v>
      </c>
      <c r="G35" s="348">
        <v>0.51700000000000002</v>
      </c>
      <c r="H35" s="348">
        <v>0.55800000000000005</v>
      </c>
      <c r="I35" s="348">
        <v>0.438</v>
      </c>
      <c r="J35" s="332" t="s">
        <v>85</v>
      </c>
    </row>
    <row r="36" spans="2:10" ht="15.6" x14ac:dyDescent="0.3">
      <c r="B36" s="329" t="s">
        <v>111</v>
      </c>
      <c r="C36" s="330">
        <v>2452</v>
      </c>
      <c r="D36" s="330">
        <v>863</v>
      </c>
      <c r="E36" s="348">
        <v>0.35199999999999998</v>
      </c>
      <c r="F36" s="348">
        <v>0.33100000000000002</v>
      </c>
      <c r="G36" s="348">
        <v>0.34899999999999998</v>
      </c>
      <c r="H36" s="348">
        <v>0.36699999999999999</v>
      </c>
      <c r="I36" s="348">
        <v>0.438</v>
      </c>
      <c r="J36" s="332" t="s">
        <v>83</v>
      </c>
    </row>
    <row r="37" spans="2:10" ht="15.6" x14ac:dyDescent="0.3">
      <c r="B37" s="329" t="s">
        <v>112</v>
      </c>
      <c r="C37" s="330">
        <v>253</v>
      </c>
      <c r="D37" s="330">
        <v>100</v>
      </c>
      <c r="E37" s="348">
        <v>0.39500000000000002</v>
      </c>
      <c r="F37" s="348">
        <v>0.33300000000000002</v>
      </c>
      <c r="G37" s="348">
        <v>0.38700000000000001</v>
      </c>
      <c r="H37" s="348">
        <v>0.443</v>
      </c>
      <c r="I37" s="348">
        <v>0.438</v>
      </c>
      <c r="J37" s="332" t="s">
        <v>89</v>
      </c>
    </row>
    <row r="38" spans="2:10" ht="15.6" x14ac:dyDescent="0.3">
      <c r="B38" s="329" t="s">
        <v>113</v>
      </c>
      <c r="C38" s="330">
        <v>925</v>
      </c>
      <c r="D38" s="330">
        <v>458</v>
      </c>
      <c r="E38" s="348">
        <v>0.495</v>
      </c>
      <c r="F38" s="348">
        <v>0.46700000000000003</v>
      </c>
      <c r="G38" s="348">
        <v>0.498</v>
      </c>
      <c r="H38" s="348">
        <v>0.53</v>
      </c>
      <c r="I38" s="348">
        <v>0.438</v>
      </c>
      <c r="J38" s="332" t="s">
        <v>85</v>
      </c>
    </row>
    <row r="39" spans="2:10" ht="15.6" x14ac:dyDescent="0.3">
      <c r="B39" s="329" t="s">
        <v>114</v>
      </c>
      <c r="C39" s="330">
        <v>246</v>
      </c>
      <c r="D39" s="330">
        <v>119</v>
      </c>
      <c r="E39" s="348">
        <v>0.48399999999999999</v>
      </c>
      <c r="F39" s="348">
        <v>0.41699999999999998</v>
      </c>
      <c r="G39" s="348">
        <v>0.47399999999999998</v>
      </c>
      <c r="H39" s="348">
        <v>0.53200000000000003</v>
      </c>
      <c r="I39" s="348">
        <v>0.438</v>
      </c>
      <c r="J39" s="332" t="s">
        <v>89</v>
      </c>
    </row>
    <row r="40" spans="2:10" ht="15.6" x14ac:dyDescent="0.3">
      <c r="B40" s="329" t="s">
        <v>115</v>
      </c>
      <c r="C40" s="330">
        <v>746</v>
      </c>
      <c r="D40" s="330">
        <v>307</v>
      </c>
      <c r="E40" s="348">
        <v>0.41199999999999998</v>
      </c>
      <c r="F40" s="348">
        <v>0.374</v>
      </c>
      <c r="G40" s="348">
        <v>0.40699999999999997</v>
      </c>
      <c r="H40" s="348">
        <v>0.442</v>
      </c>
      <c r="I40" s="348">
        <v>0.438</v>
      </c>
      <c r="J40" s="332" t="s">
        <v>89</v>
      </c>
    </row>
    <row r="41" spans="2:10" ht="15.6" x14ac:dyDescent="0.3">
      <c r="B41" s="329" t="s">
        <v>116</v>
      </c>
      <c r="C41" s="330">
        <v>549</v>
      </c>
      <c r="D41" s="330">
        <v>135</v>
      </c>
      <c r="E41" s="348">
        <v>0.246</v>
      </c>
      <c r="F41" s="348">
        <v>0.216</v>
      </c>
      <c r="G41" s="348">
        <v>0.249</v>
      </c>
      <c r="H41" s="348">
        <v>0.28399999999999997</v>
      </c>
      <c r="I41" s="348">
        <v>0.438</v>
      </c>
      <c r="J41" s="332" t="s">
        <v>83</v>
      </c>
    </row>
    <row r="42" spans="2:10" ht="15.6" x14ac:dyDescent="0.3">
      <c r="B42" s="329" t="s">
        <v>117</v>
      </c>
      <c r="C42" s="330">
        <v>1056</v>
      </c>
      <c r="D42" s="330">
        <v>540</v>
      </c>
      <c r="E42" s="348">
        <v>0.51100000000000001</v>
      </c>
      <c r="F42" s="348">
        <v>0.47199999999999998</v>
      </c>
      <c r="G42" s="348">
        <v>0.501</v>
      </c>
      <c r="H42" s="348">
        <v>0.53</v>
      </c>
      <c r="I42" s="348">
        <v>0.438</v>
      </c>
      <c r="J42" s="332" t="s">
        <v>85</v>
      </c>
    </row>
    <row r="43" spans="2:10" ht="15.6" x14ac:dyDescent="0.3">
      <c r="B43" s="329" t="s">
        <v>118</v>
      </c>
      <c r="C43" s="330">
        <v>3075</v>
      </c>
      <c r="D43" s="330">
        <v>972</v>
      </c>
      <c r="E43" s="348">
        <v>0.316</v>
      </c>
      <c r="F43" s="348">
        <v>0.29899999999999999</v>
      </c>
      <c r="G43" s="348">
        <v>0.315</v>
      </c>
      <c r="H43" s="348">
        <v>0.33200000000000002</v>
      </c>
      <c r="I43" s="348">
        <v>0.438</v>
      </c>
      <c r="J43" s="332" t="s">
        <v>83</v>
      </c>
    </row>
    <row r="44" spans="2:10" ht="15.6" x14ac:dyDescent="0.3">
      <c r="B44" s="329" t="s">
        <v>119</v>
      </c>
      <c r="C44" s="330">
        <v>3503</v>
      </c>
      <c r="D44" s="330">
        <v>1696</v>
      </c>
      <c r="E44" s="348">
        <v>0.48399999999999999</v>
      </c>
      <c r="F44" s="348">
        <v>0.46800000000000003</v>
      </c>
      <c r="G44" s="348">
        <v>0.48399999999999999</v>
      </c>
      <c r="H44" s="348">
        <v>0.5</v>
      </c>
      <c r="I44" s="348">
        <v>0.438</v>
      </c>
      <c r="J44" s="332" t="s">
        <v>85</v>
      </c>
    </row>
    <row r="45" spans="2:10" ht="15.6" x14ac:dyDescent="0.3">
      <c r="B45" s="329" t="s">
        <v>120</v>
      </c>
      <c r="C45" s="330">
        <v>1644</v>
      </c>
      <c r="D45" s="330">
        <v>905</v>
      </c>
      <c r="E45" s="348">
        <v>0.55000000000000004</v>
      </c>
      <c r="F45" s="348">
        <v>0.504</v>
      </c>
      <c r="G45" s="348">
        <v>0.52600000000000002</v>
      </c>
      <c r="H45" s="348">
        <v>0.54900000000000004</v>
      </c>
      <c r="I45" s="348">
        <v>0.438</v>
      </c>
      <c r="J45" s="332" t="s">
        <v>85</v>
      </c>
    </row>
    <row r="46" spans="2:10" ht="15.6" x14ac:dyDescent="0.3">
      <c r="B46" s="329" t="s">
        <v>121</v>
      </c>
      <c r="C46" s="330">
        <v>1099</v>
      </c>
      <c r="D46" s="330">
        <v>501</v>
      </c>
      <c r="E46" s="348">
        <v>0.45600000000000002</v>
      </c>
      <c r="F46" s="348">
        <v>0.42299999999999999</v>
      </c>
      <c r="G46" s="348">
        <v>0.45200000000000001</v>
      </c>
      <c r="H46" s="348">
        <v>0.48</v>
      </c>
      <c r="I46" s="348">
        <v>0.438</v>
      </c>
      <c r="J46" s="332" t="s">
        <v>89</v>
      </c>
    </row>
    <row r="47" spans="2:10" ht="15.6" x14ac:dyDescent="0.3">
      <c r="B47" s="329" t="s">
        <v>122</v>
      </c>
      <c r="C47" s="334" t="s">
        <v>241</v>
      </c>
      <c r="D47" s="334" t="s">
        <v>241</v>
      </c>
      <c r="E47" s="402" t="s">
        <v>241</v>
      </c>
      <c r="F47" s="402" t="s">
        <v>241</v>
      </c>
      <c r="G47" s="402" t="s">
        <v>241</v>
      </c>
      <c r="H47" s="402" t="s">
        <v>241</v>
      </c>
      <c r="I47" s="402" t="s">
        <v>241</v>
      </c>
      <c r="J47" s="335" t="s">
        <v>241</v>
      </c>
    </row>
    <row r="48" spans="2:10" ht="15.6" x14ac:dyDescent="0.3">
      <c r="B48" s="329" t="s">
        <v>123</v>
      </c>
      <c r="C48" s="334" t="s">
        <v>241</v>
      </c>
      <c r="D48" s="334" t="s">
        <v>241</v>
      </c>
      <c r="E48" s="402" t="s">
        <v>241</v>
      </c>
      <c r="F48" s="402" t="s">
        <v>241</v>
      </c>
      <c r="G48" s="402" t="s">
        <v>241</v>
      </c>
      <c r="H48" s="402" t="s">
        <v>241</v>
      </c>
      <c r="I48" s="402" t="s">
        <v>241</v>
      </c>
      <c r="J48" s="335" t="s">
        <v>241</v>
      </c>
    </row>
    <row r="49" spans="2:10" ht="15.6" x14ac:dyDescent="0.3">
      <c r="B49" s="329" t="s">
        <v>124</v>
      </c>
      <c r="C49" s="330">
        <v>394</v>
      </c>
      <c r="D49" s="330">
        <v>198</v>
      </c>
      <c r="E49" s="348">
        <v>0.503</v>
      </c>
      <c r="F49" s="348">
        <v>0.47299999999999998</v>
      </c>
      <c r="G49" s="348">
        <v>0.52200000000000002</v>
      </c>
      <c r="H49" s="348">
        <v>0.57099999999999995</v>
      </c>
      <c r="I49" s="348">
        <v>0.438</v>
      </c>
      <c r="J49" s="332" t="s">
        <v>85</v>
      </c>
    </row>
    <row r="50" spans="2:10" ht="15.6" x14ac:dyDescent="0.3">
      <c r="B50" s="329" t="s">
        <v>125</v>
      </c>
      <c r="C50" s="330">
        <v>843</v>
      </c>
      <c r="D50" s="330">
        <v>375</v>
      </c>
      <c r="E50" s="348">
        <v>0.44500000000000001</v>
      </c>
      <c r="F50" s="348">
        <v>0.42499999999999999</v>
      </c>
      <c r="G50" s="348">
        <v>0.45800000000000002</v>
      </c>
      <c r="H50" s="348">
        <v>0.49099999999999999</v>
      </c>
      <c r="I50" s="348">
        <v>0.438</v>
      </c>
      <c r="J50" s="332" t="s">
        <v>89</v>
      </c>
    </row>
    <row r="51" spans="2:10" ht="15.6" x14ac:dyDescent="0.3">
      <c r="B51" s="329" t="s">
        <v>126</v>
      </c>
      <c r="C51" s="330">
        <v>447</v>
      </c>
      <c r="D51" s="330">
        <v>208</v>
      </c>
      <c r="E51" s="348">
        <v>0.46500000000000002</v>
      </c>
      <c r="F51" s="348">
        <v>0.41799999999999998</v>
      </c>
      <c r="G51" s="348">
        <v>0.46200000000000002</v>
      </c>
      <c r="H51" s="348">
        <v>0.50600000000000001</v>
      </c>
      <c r="I51" s="348">
        <v>0.438</v>
      </c>
      <c r="J51" s="332" t="s">
        <v>89</v>
      </c>
    </row>
    <row r="52" spans="2:10" ht="15.6" x14ac:dyDescent="0.3">
      <c r="B52" s="329" t="s">
        <v>127</v>
      </c>
      <c r="C52" s="330">
        <v>1982</v>
      </c>
      <c r="D52" s="330">
        <v>809</v>
      </c>
      <c r="E52" s="348">
        <v>0.40799999999999997</v>
      </c>
      <c r="F52" s="348">
        <v>0.39600000000000002</v>
      </c>
      <c r="G52" s="348">
        <v>0.41799999999999998</v>
      </c>
      <c r="H52" s="348">
        <v>0.439</v>
      </c>
      <c r="I52" s="348">
        <v>0.438</v>
      </c>
      <c r="J52" s="332" t="s">
        <v>89</v>
      </c>
    </row>
    <row r="53" spans="2:10" ht="15.6" x14ac:dyDescent="0.3">
      <c r="B53" s="329" t="s">
        <v>128</v>
      </c>
      <c r="C53" s="330">
        <v>4273</v>
      </c>
      <c r="D53" s="330">
        <v>2573</v>
      </c>
      <c r="E53" s="348">
        <v>0.60199999999999998</v>
      </c>
      <c r="F53" s="348">
        <v>0.56599999999999995</v>
      </c>
      <c r="G53" s="348">
        <v>0.57999999999999996</v>
      </c>
      <c r="H53" s="348">
        <v>0.59399999999999997</v>
      </c>
      <c r="I53" s="348">
        <v>0.438</v>
      </c>
      <c r="J53" s="332" t="s">
        <v>85</v>
      </c>
    </row>
    <row r="54" spans="2:10" ht="15.6" x14ac:dyDescent="0.3">
      <c r="B54" s="329" t="s">
        <v>129</v>
      </c>
      <c r="C54" s="330">
        <v>347</v>
      </c>
      <c r="D54" s="330">
        <v>206</v>
      </c>
      <c r="E54" s="348">
        <v>0.59399999999999997</v>
      </c>
      <c r="F54" s="348">
        <v>0.56699999999999995</v>
      </c>
      <c r="G54" s="348">
        <v>0.62</v>
      </c>
      <c r="H54" s="348">
        <v>0.67100000000000004</v>
      </c>
      <c r="I54" s="348">
        <v>0.438</v>
      </c>
      <c r="J54" s="332" t="s">
        <v>85</v>
      </c>
    </row>
    <row r="55" spans="2:10" ht="15.6" x14ac:dyDescent="0.3">
      <c r="B55" s="329" t="s">
        <v>130</v>
      </c>
      <c r="C55" s="330">
        <v>1165</v>
      </c>
      <c r="D55" s="330">
        <v>424</v>
      </c>
      <c r="E55" s="348">
        <v>0.36399999999999999</v>
      </c>
      <c r="F55" s="348">
        <v>0.35599999999999998</v>
      </c>
      <c r="G55" s="348">
        <v>0.38400000000000001</v>
      </c>
      <c r="H55" s="348">
        <v>0.41299999999999998</v>
      </c>
      <c r="I55" s="348">
        <v>0.438</v>
      </c>
      <c r="J55" s="332" t="s">
        <v>83</v>
      </c>
    </row>
    <row r="56" spans="2:10" ht="15.6" x14ac:dyDescent="0.3">
      <c r="B56" s="329" t="s">
        <v>131</v>
      </c>
      <c r="C56" s="330">
        <v>208</v>
      </c>
      <c r="D56" s="330">
        <v>103</v>
      </c>
      <c r="E56" s="348">
        <v>0.495</v>
      </c>
      <c r="F56" s="348">
        <v>0.42699999999999999</v>
      </c>
      <c r="G56" s="348">
        <v>0.49</v>
      </c>
      <c r="H56" s="348">
        <v>0.55300000000000005</v>
      </c>
      <c r="I56" s="348">
        <v>0.438</v>
      </c>
      <c r="J56" s="332" t="s">
        <v>89</v>
      </c>
    </row>
    <row r="57" spans="2:10" ht="15.6" x14ac:dyDescent="0.3">
      <c r="B57" s="329" t="s">
        <v>132</v>
      </c>
      <c r="C57" s="334" t="s">
        <v>241</v>
      </c>
      <c r="D57" s="334" t="s">
        <v>241</v>
      </c>
      <c r="E57" s="402" t="s">
        <v>241</v>
      </c>
      <c r="F57" s="402" t="s">
        <v>241</v>
      </c>
      <c r="G57" s="402" t="s">
        <v>241</v>
      </c>
      <c r="H57" s="402" t="s">
        <v>241</v>
      </c>
      <c r="I57" s="402" t="s">
        <v>241</v>
      </c>
      <c r="J57" s="335" t="s">
        <v>241</v>
      </c>
    </row>
    <row r="58" spans="2:10" ht="15.6" x14ac:dyDescent="0.3">
      <c r="B58" s="329" t="s">
        <v>133</v>
      </c>
      <c r="C58" s="330">
        <v>1684</v>
      </c>
      <c r="D58" s="330">
        <v>633</v>
      </c>
      <c r="E58" s="348">
        <v>0.376</v>
      </c>
      <c r="F58" s="348">
        <v>0.35099999999999998</v>
      </c>
      <c r="G58" s="348">
        <v>0.374</v>
      </c>
      <c r="H58" s="348">
        <v>0.39600000000000002</v>
      </c>
      <c r="I58" s="348">
        <v>0.438</v>
      </c>
      <c r="J58" s="332" t="s">
        <v>83</v>
      </c>
    </row>
    <row r="59" spans="2:10" ht="15.6" x14ac:dyDescent="0.3">
      <c r="B59" s="329" t="s">
        <v>134</v>
      </c>
      <c r="C59" s="330">
        <v>1459</v>
      </c>
      <c r="D59" s="330">
        <v>796</v>
      </c>
      <c r="E59" s="348">
        <v>0.54600000000000004</v>
      </c>
      <c r="F59" s="348">
        <v>0.54300000000000004</v>
      </c>
      <c r="G59" s="348">
        <v>0.56899999999999995</v>
      </c>
      <c r="H59" s="348">
        <v>0.59499999999999997</v>
      </c>
      <c r="I59" s="348">
        <v>0.438</v>
      </c>
      <c r="J59" s="332" t="s">
        <v>85</v>
      </c>
    </row>
    <row r="60" spans="2:10" ht="15.6" x14ac:dyDescent="0.3">
      <c r="B60" s="329" t="s">
        <v>135</v>
      </c>
      <c r="C60" s="334" t="s">
        <v>241</v>
      </c>
      <c r="D60" s="334" t="s">
        <v>241</v>
      </c>
      <c r="E60" s="368" t="s">
        <v>241</v>
      </c>
      <c r="F60" s="368" t="s">
        <v>241</v>
      </c>
      <c r="G60" s="368" t="s">
        <v>241</v>
      </c>
      <c r="H60" s="368" t="s">
        <v>241</v>
      </c>
      <c r="I60" s="368" t="s">
        <v>241</v>
      </c>
      <c r="J60" s="335" t="s">
        <v>241</v>
      </c>
    </row>
    <row r="61" spans="2:10" ht="15.6" x14ac:dyDescent="0.3">
      <c r="B61" s="336" t="s">
        <v>242</v>
      </c>
      <c r="C61" s="67"/>
      <c r="D61" s="67"/>
      <c r="E61" s="67"/>
      <c r="F61" s="373"/>
      <c r="G61" s="373"/>
      <c r="H61" s="373"/>
      <c r="I61" s="374"/>
      <c r="J61" s="375"/>
    </row>
    <row r="62" spans="2:10" ht="15.6" x14ac:dyDescent="0.3">
      <c r="B62" s="67"/>
      <c r="C62" s="67"/>
      <c r="D62" s="67"/>
      <c r="E62" s="67"/>
      <c r="F62" s="373"/>
      <c r="G62" s="373"/>
      <c r="H62" s="373"/>
      <c r="I62" s="374"/>
      <c r="J62" s="375"/>
    </row>
    <row r="63" spans="2:10" x14ac:dyDescent="0.25">
      <c r="I63" s="350"/>
    </row>
    <row r="64" spans="2:10" x14ac:dyDescent="0.25">
      <c r="I64" s="350"/>
    </row>
  </sheetData>
  <mergeCells count="1">
    <mergeCell ref="D3:J3"/>
  </mergeCells>
  <pageMargins left="0.75" right="0.75" top="1" bottom="1" header="0.5" footer="0.5"/>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1992971-701e-4c59-9eb9-97b0c3530f9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0B438E756D64429E41A6A15CCB4977" ma:contentTypeVersion="16" ma:contentTypeDescription="Create a new document." ma:contentTypeScope="" ma:versionID="e0acb92aed98250d30f5faca30f41603">
  <xsd:schema xmlns:xsd="http://www.w3.org/2001/XMLSchema" xmlns:xs="http://www.w3.org/2001/XMLSchema" xmlns:p="http://schemas.microsoft.com/office/2006/metadata/properties" xmlns:ns2="31992971-701e-4c59-9eb9-97b0c3530f93" xmlns:ns3="6a5c2c8b-1f8a-42d2-80cc-bbbe71872e85" targetNamespace="http://schemas.microsoft.com/office/2006/metadata/properties" ma:root="true" ma:fieldsID="bd10aa1dabe2f410618c4185225fef2b" ns2:_="" ns3:_="">
    <xsd:import namespace="31992971-701e-4c59-9eb9-97b0c3530f93"/>
    <xsd:import namespace="6a5c2c8b-1f8a-42d2-80cc-bbbe71872e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992971-701e-4c59-9eb9-97b0c3530f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2645370-d8ae-4064-a758-34495c7e81d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5c2c8b-1f8a-42d2-80cc-bbbe71872e8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3311D0-4B40-48AD-9D5A-2B1B3BFB5E45}">
  <ds:schemaRefs>
    <ds:schemaRef ds:uri="http://schemas.microsoft.com/sharepoint/v3/contenttype/forms"/>
  </ds:schemaRefs>
</ds:datastoreItem>
</file>

<file path=customXml/itemProps2.xml><?xml version="1.0" encoding="utf-8"?>
<ds:datastoreItem xmlns:ds="http://schemas.openxmlformats.org/officeDocument/2006/customXml" ds:itemID="{FE897391-F3D6-4BF7-A490-85B80EF3A841}">
  <ds:schemaRefs>
    <ds:schemaRef ds:uri="http://purl.org/dc/elements/1.1/"/>
    <ds:schemaRef ds:uri="http://schemas.microsoft.com/office/2006/metadata/properties"/>
    <ds:schemaRef ds:uri="http://schemas.microsoft.com/office/2006/documentManagement/types"/>
    <ds:schemaRef ds:uri="http://www.w3.org/XML/1998/namespace"/>
    <ds:schemaRef ds:uri="http://purl.org/dc/dcmitype/"/>
    <ds:schemaRef ds:uri="6a5c2c8b-1f8a-42d2-80cc-bbbe71872e85"/>
    <ds:schemaRef ds:uri="http://schemas.microsoft.com/office/infopath/2007/PartnerControls"/>
    <ds:schemaRef ds:uri="http://schemas.openxmlformats.org/package/2006/metadata/core-properties"/>
    <ds:schemaRef ds:uri="31992971-701e-4c59-9eb9-97b0c3530f93"/>
    <ds:schemaRef ds:uri="http://purl.org/dc/terms/"/>
  </ds:schemaRefs>
</ds:datastoreItem>
</file>

<file path=customXml/itemProps3.xml><?xml version="1.0" encoding="utf-8"?>
<ds:datastoreItem xmlns:ds="http://schemas.openxmlformats.org/officeDocument/2006/customXml" ds:itemID="{FA3112F5-ADCE-4AD9-B440-A72B7DB684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992971-701e-4c59-9eb9-97b0c3530f93"/>
    <ds:schemaRef ds:uri="6a5c2c8b-1f8a-42d2-80cc-bbbe71872e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16</vt:i4>
      </vt:variant>
    </vt:vector>
  </HeadingPairs>
  <TitlesOfParts>
    <vt:vector size="31" baseType="lpstr">
      <vt:lpstr>1. Table of Contents</vt:lpstr>
      <vt:lpstr>Sheet2</vt:lpstr>
      <vt:lpstr>2. Summary</vt:lpstr>
      <vt:lpstr>3. Resources</vt:lpstr>
      <vt:lpstr>4. RSP Visualization</vt:lpstr>
      <vt:lpstr>5. Maltreatment in Foster Care</vt:lpstr>
      <vt:lpstr>6. Recurrence of Maltreatment</vt:lpstr>
      <vt:lpstr>7. Perm12 Entries</vt:lpstr>
      <vt:lpstr>8. Perm12 (12-23 Months)</vt:lpstr>
      <vt:lpstr>9. Perm12 (24+ Months)</vt:lpstr>
      <vt:lpstr>10. Reentry</vt:lpstr>
      <vt:lpstr>11. Placement Stability</vt:lpstr>
      <vt:lpstr>12. DQ Elements</vt:lpstr>
      <vt:lpstr>13. DQ Results-AFCARS </vt:lpstr>
      <vt:lpstr>14. DQ Results-NCANDS</vt:lpstr>
      <vt:lpstr>'1. Table of Contents'!Print_Area</vt:lpstr>
      <vt:lpstr>'12. DQ Elements'!Print_Area</vt:lpstr>
      <vt:lpstr>'13. DQ Results-AFCARS '!Print_Area</vt:lpstr>
      <vt:lpstr>'14. DQ Results-NCANDS'!Print_Area</vt:lpstr>
      <vt:lpstr>'2. Summary'!Print_Area</vt:lpstr>
      <vt:lpstr>'3. Resources'!Print_Area</vt:lpstr>
      <vt:lpstr>'10. Reentry'!Print_Titles</vt:lpstr>
      <vt:lpstr>'11. Placement Stability'!Print_Titles</vt:lpstr>
      <vt:lpstr>'13. DQ Results-AFCARS '!Print_Titles</vt:lpstr>
      <vt:lpstr>'14. DQ Results-NCANDS'!Print_Titles</vt:lpstr>
      <vt:lpstr>'3. Resources'!Print_Titles</vt:lpstr>
      <vt:lpstr>'5. Maltreatment in Foster Care'!Print_Titles</vt:lpstr>
      <vt:lpstr>'6. Recurrence of Maltreatment'!Print_Titles</vt:lpstr>
      <vt:lpstr>'7. Perm12 Entries'!Print_Titles</vt:lpstr>
      <vt:lpstr>'8. Perm12 (12-23 Months)'!Print_Titles</vt:lpstr>
      <vt:lpstr>'9. Perm12 (24+ Months)'!Print_Titles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CFSR Round 4 Statewide Data Indicators Workbook</dc:title>
  <dc:subject>CFSR Round 4 Statewide Data Indicators Workbook</dc:subject>
  <dc:creator>Children's Bureau</dc:creator>
  <cp:keywords>CFSR Round 4 Statewide Data Indicators Workbook</cp:keywords>
  <dc:description/>
  <cp:lastModifiedBy>Brooke Voss</cp:lastModifiedBy>
  <cp:revision/>
  <dcterms:created xsi:type="dcterms:W3CDTF">2014-09-16T18:04:09Z</dcterms:created>
  <dcterms:modified xsi:type="dcterms:W3CDTF">2026-03-24T14:17:27Z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0x010100630B438E756D64429E41A6A15CCB4977</vt:lpwstr>
  </property>
  <property fmtid="{D5CDD505-2E9C-101B-9397-08002B2CF9AE}" pid="3" name="MediaServiceImageTags">
    <vt:lpwstr/>
  </property>
  <property fmtid="{D5CDD505-2E9C-101B-9397-08002B2CF9AE}" pid="4" name="Language">
    <vt:lpwstr>English</vt:lpwstr>
  </property>
</Properties>
</file>